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LPH\Laporan Pasaran Harta\2 0 2 4\H1 2024\Price &amp; Rental Table\"/>
    </mc:Choice>
  </mc:AlternateContent>
  <xr:revisionPtr revIDLastSave="0" documentId="13_ncr:1_{A4657010-22B4-4C62-AF9E-7F245F5DF68E}" xr6:coauthVersionLast="47" xr6:coauthVersionMax="47" xr10:uidLastSave="{00000000-0000-0000-0000-000000000000}"/>
  <bookViews>
    <workbookView xWindow="-120" yWindow="-120" windowWidth="29040" windowHeight="15720" tabRatio="867" xr2:uid="{00000000-000D-0000-FFFF-FFFF00000000}"/>
  </bookViews>
  <sheets>
    <sheet name="List Jadual Harga&amp;Sewa" sheetId="13" r:id="rId1"/>
    <sheet name="16.1" sheetId="11" r:id="rId2"/>
    <sheet name="16.2" sheetId="12" r:id="rId3"/>
    <sheet name="16.3" sheetId="14" r:id="rId4"/>
    <sheet name="16.4" sheetId="4" r:id="rId5"/>
    <sheet name="16.5" sheetId="5" r:id="rId6"/>
    <sheet name="16.6" sheetId="31" r:id="rId7"/>
    <sheet name="16.7" sheetId="30" r:id="rId8"/>
    <sheet name="16.8" sheetId="26" r:id="rId9"/>
    <sheet name="16.9" sheetId="27" r:id="rId10"/>
    <sheet name="16.10" sheetId="29" r:id="rId11"/>
    <sheet name="16.11" sheetId="17" r:id="rId12"/>
    <sheet name="16.12" sheetId="6" r:id="rId13"/>
    <sheet name="16.13" sheetId="7" r:id="rId14"/>
    <sheet name="16.14" sheetId="8" r:id="rId15"/>
  </sheets>
  <definedNames>
    <definedName name="_xlnm._FilterDatabase" localSheetId="1" hidden="1">'16.1'!$C$2:$C$822</definedName>
    <definedName name="_xlnm._FilterDatabase" localSheetId="10" hidden="1">'16.10'!$D$2:$D$117</definedName>
    <definedName name="_xlnm._FilterDatabase" localSheetId="11" hidden="1">'16.11'!$B$3:$B$167</definedName>
    <definedName name="_xlnm._FilterDatabase" localSheetId="12" hidden="1">'16.12'!$C$2:$C$292</definedName>
    <definedName name="_xlnm._FilterDatabase" localSheetId="13" hidden="1">'16.13'!$D$2:$D$435</definedName>
    <definedName name="_xlnm._FilterDatabase" localSheetId="14" hidden="1">'16.14'!$C$2:$C$158</definedName>
    <definedName name="_xlnm._FilterDatabase" localSheetId="2" hidden="1">'16.2'!$C$2:$C$98</definedName>
    <definedName name="_xlnm._FilterDatabase" localSheetId="3" hidden="1">'16.3'!$E$2:$E$422</definedName>
    <definedName name="_xlnm._FilterDatabase" localSheetId="4" hidden="1">'16.4'!$F$2:$F$123</definedName>
    <definedName name="_xlnm._FilterDatabase" localSheetId="5" hidden="1">'16.5'!$E$2:$E$163</definedName>
    <definedName name="_xlnm._FilterDatabase" localSheetId="6" hidden="1">'16.6'!$A$1:$A$26</definedName>
    <definedName name="_xlnm._FilterDatabase" localSheetId="7" hidden="1">'16.7'!$A$1:$A$21</definedName>
    <definedName name="_xlnm._FilterDatabase" localSheetId="8" hidden="1">'16.8'!$B$2:$B$27</definedName>
    <definedName name="_xlnm._FilterDatabase" localSheetId="9" hidden="1">'16.9'!$B$2:$B$164</definedName>
    <definedName name="_xlnm.Print_Area" localSheetId="1">'16.1'!$A$1:$G$814</definedName>
    <definedName name="_xlnm.Print_Area" localSheetId="10">'16.10'!$A$1:$F$79</definedName>
    <definedName name="_xlnm.Print_Area" localSheetId="11">'16.11'!$A$1:$F$166</definedName>
    <definedName name="_xlnm.Print_Area" localSheetId="12">'16.12'!$A$1:$F$91</definedName>
    <definedName name="_xlnm.Print_Area" localSheetId="13">'16.13'!$A$1:$F$209</definedName>
    <definedName name="_xlnm.Print_Area" localSheetId="14">'16.14'!$A$1:$F$159</definedName>
    <definedName name="_xlnm.Print_Area" localSheetId="2">'16.2'!$A$1:$F$93</definedName>
    <definedName name="_xlnm.Print_Area" localSheetId="3">'16.3'!$A$1:$F$420</definedName>
    <definedName name="_xlnm.Print_Area" localSheetId="4">'16.4'!$A$1:$F$123</definedName>
    <definedName name="_xlnm.Print_Area" localSheetId="5">'16.5'!$A$1:$E$163</definedName>
    <definedName name="_xlnm.Print_Area" localSheetId="6">'16.6'!$A$2:$E$26</definedName>
    <definedName name="_xlnm.Print_Area" localSheetId="7">'16.7'!$A$2:$F$21</definedName>
    <definedName name="_xlnm.Print_Area" localSheetId="8">'16.8'!$A$1:$F$28</definedName>
    <definedName name="_xlnm.Print_Area" localSheetId="9">'16.9'!$A$1:$F$139</definedName>
    <definedName name="_xlnm.Print_Area" localSheetId="0">'List Jadual Harga&amp;Sewa'!$A$1:$D$51</definedName>
    <definedName name="_xlnm.Print_Titles" localSheetId="1">'16.1'!$2:$8</definedName>
    <definedName name="_xlnm.Print_Titles" localSheetId="10">'16.10'!$2:$8</definedName>
    <definedName name="_xlnm.Print_Titles" localSheetId="11">'16.11'!$3:$9</definedName>
    <definedName name="_xlnm.Print_Titles" localSheetId="12">'16.12'!$2:$8</definedName>
    <definedName name="_xlnm.Print_Titles" localSheetId="13">'16.13'!$2:$8</definedName>
    <definedName name="_xlnm.Print_Titles" localSheetId="14">'16.14'!$2:$8</definedName>
    <definedName name="_xlnm.Print_Titles" localSheetId="2">'16.2'!$2:$9</definedName>
    <definedName name="_xlnm.Print_Titles" localSheetId="3">'16.3'!$2:$8</definedName>
    <definedName name="_xlnm.Print_Titles" localSheetId="4">'16.4'!$2:$8</definedName>
    <definedName name="_xlnm.Print_Titles" localSheetId="5">'16.5'!$2:$8</definedName>
    <definedName name="_xlnm.Print_Titles" localSheetId="9">'16.9'!$2:$8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5" i="14" l="1"/>
  <c r="F25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<sst xmlns="http://schemas.openxmlformats.org/spreadsheetml/2006/main" count="6953" uniqueCount="2262">
  <si>
    <t>300,000 - 310,000</t>
  </si>
  <si>
    <t>Stable</t>
  </si>
  <si>
    <t>Floor Level</t>
  </si>
  <si>
    <t>Rental Range Per Month (RM/unit)</t>
  </si>
  <si>
    <t>% Change</t>
  </si>
  <si>
    <t>Rental Range Per Month (RM/s.m.)</t>
  </si>
  <si>
    <t>Price Range (RM/Unit)</t>
  </si>
  <si>
    <t>Average Price Change 
(%)</t>
  </si>
  <si>
    <t>Harga Harta Perindustrian</t>
  </si>
  <si>
    <t xml:space="preserve">%
Change </t>
  </si>
  <si>
    <t>Average Land Area (Hectare)</t>
  </si>
  <si>
    <t>Land Price (RM/Hectare)</t>
  </si>
  <si>
    <t>Harga Tanah Pembangunan</t>
  </si>
  <si>
    <t xml:space="preserve">Average Price Change % </t>
  </si>
  <si>
    <t>Average Rental Change 
(%)</t>
  </si>
  <si>
    <t>Harga Harta Kediaman</t>
  </si>
  <si>
    <t>Sample Size</t>
  </si>
  <si>
    <t>Average Price Change (%)</t>
  </si>
  <si>
    <t>Average Rental Change (%)</t>
  </si>
  <si>
    <t>Average Gross Yield (%)</t>
  </si>
  <si>
    <t>Prices of Residential Property</t>
  </si>
  <si>
    <t>Prices of Retail Space in Commercial Complex</t>
  </si>
  <si>
    <t>Rentals of Retail Space in Commercial Complex</t>
  </si>
  <si>
    <t>Sewaan Ruang Niaga Dalam Kompleks Perniagaan</t>
  </si>
  <si>
    <t>Harga Ruang Niaga Dalam Kompleks Perniagaan</t>
  </si>
  <si>
    <t>Location and Building</t>
  </si>
  <si>
    <t>Prices of Shop</t>
  </si>
  <si>
    <t>Harga Kedai</t>
  </si>
  <si>
    <t>Rentals of Ground Floor Shop</t>
  </si>
  <si>
    <t>Sewaan Tingkat Bawah Kedai</t>
  </si>
  <si>
    <t>Prices of Industrial Property</t>
  </si>
  <si>
    <t>Prices of Agricultural Property</t>
  </si>
  <si>
    <t>Prices of Development Land</t>
  </si>
  <si>
    <t>Harga Ruang Dalam Bangunan Pejabat Binaan Khas</t>
  </si>
  <si>
    <t>Harga Harta Pertanian</t>
  </si>
  <si>
    <t>Jadual</t>
  </si>
  <si>
    <t>Tajuk</t>
  </si>
  <si>
    <t>Sewaan Harta Kediaman</t>
  </si>
  <si>
    <t xml:space="preserve">Prices of Residential Property </t>
  </si>
  <si>
    <t>Rentals of Residential Property</t>
  </si>
  <si>
    <t>Jadual 8</t>
  </si>
  <si>
    <t>Harga Tanah Bangunan Kediaman</t>
  </si>
  <si>
    <t>Prices of Residential Building Land</t>
  </si>
  <si>
    <t>Prices of Space in Purpose-Built Office Building</t>
  </si>
  <si>
    <t>Sewaan Ruang Pejabat Dalam Kedai</t>
  </si>
  <si>
    <t>Rentals of Office Space in Shop</t>
  </si>
  <si>
    <t>District/Mukim and Scheme</t>
  </si>
  <si>
    <t>District/Mukim and Location</t>
  </si>
  <si>
    <t>Rental Range Per Month (RM/Unit)</t>
  </si>
  <si>
    <t>District and Location/Scheme</t>
  </si>
  <si>
    <t>District and Location</t>
  </si>
  <si>
    <t>DOUBLE STOREY SHOP</t>
  </si>
  <si>
    <t>THREE STOREY SHOP</t>
  </si>
  <si>
    <t>FOUR STOREY SHOP</t>
  </si>
  <si>
    <t>Average Land Area (s.m.)</t>
  </si>
  <si>
    <t>Price Range (RM/s.m.)</t>
  </si>
  <si>
    <t>Average Floor Area (s.m.)</t>
  </si>
  <si>
    <t>Floor Area (s.m.)</t>
  </si>
  <si>
    <t>NA</t>
  </si>
  <si>
    <t>ND</t>
  </si>
  <si>
    <t>Floor Area (s.m)</t>
  </si>
  <si>
    <t>Rental Range Per Month (RM/s.m)</t>
  </si>
  <si>
    <t>Land Price (RM/s.m.)</t>
  </si>
  <si>
    <t>LAMPIRAN D</t>
  </si>
  <si>
    <t>Sewaan Pangsapuri Khidmat dan SOHO</t>
  </si>
  <si>
    <t>Rentals of Service Apartment and SOHO</t>
  </si>
  <si>
    <t>Harga Pangsapuri Servis/ SOHO</t>
  </si>
  <si>
    <t xml:space="preserve">Sewaan Pangsapuri Servis/ SOHO </t>
  </si>
  <si>
    <t>Harga Pangsapuri Khidmat dan SOHO</t>
  </si>
  <si>
    <t>Prices of Service Apartment and SOHO</t>
  </si>
  <si>
    <t xml:space="preserve">Bahagian Kuching                          </t>
  </si>
  <si>
    <t>RPR Astana</t>
  </si>
  <si>
    <t xml:space="preserve">RPR Bandar Baru Samariang               </t>
  </si>
  <si>
    <t>RPR Batu 12</t>
  </si>
  <si>
    <t>Taman Duranda Emas</t>
  </si>
  <si>
    <t xml:space="preserve">Bahagian Samarahan                        </t>
  </si>
  <si>
    <t xml:space="preserve">Taman Samarindah </t>
  </si>
  <si>
    <t>Taman In Hung</t>
  </si>
  <si>
    <t>Bahagian Sri Aman</t>
  </si>
  <si>
    <t>RPR Batu Kawa</t>
  </si>
  <si>
    <t>Taman Alamanda Indah</t>
  </si>
  <si>
    <t>Taman Malihah</t>
  </si>
  <si>
    <t>Taman Sepakat Jaya</t>
  </si>
  <si>
    <t>Taman Sukma</t>
  </si>
  <si>
    <t>Bahagian Serian</t>
  </si>
  <si>
    <t>Taman Anggerik Indah</t>
  </si>
  <si>
    <t>SINGLE STOREY TERRACE</t>
  </si>
  <si>
    <t>Borneo Samariang Garden</t>
  </si>
  <si>
    <t>Matang Jaya</t>
  </si>
  <si>
    <t>Poh Kwong Park</t>
  </si>
  <si>
    <t>Samariang Aman</t>
  </si>
  <si>
    <t>Star Garden</t>
  </si>
  <si>
    <t>Tabuan Jaya</t>
  </si>
  <si>
    <t>Tabuan Laru</t>
  </si>
  <si>
    <t>Tabuan Dusun</t>
  </si>
  <si>
    <t>Taman Genesis</t>
  </si>
  <si>
    <t>Taman Hui Sing</t>
  </si>
  <si>
    <t>Taman Kopodims</t>
  </si>
  <si>
    <t>Taman Muara Tabuan</t>
  </si>
  <si>
    <t>Taman Puteri</t>
  </si>
  <si>
    <t>Taman Sri Perkasa</t>
  </si>
  <si>
    <t>Taman Stella 3</t>
  </si>
  <si>
    <t>Yen Yen Park</t>
  </si>
  <si>
    <t>I-Mas Village</t>
  </si>
  <si>
    <t>Taman Desa Ilmu</t>
  </si>
  <si>
    <t>Taman Samarindah</t>
  </si>
  <si>
    <t xml:space="preserve">Bahagian Sri Aman                         </t>
  </si>
  <si>
    <t>Taman Miniata</t>
  </si>
  <si>
    <t>Taman Satria</t>
  </si>
  <si>
    <t>280,000 - 300,000</t>
  </si>
  <si>
    <t>Bahagian Kuching</t>
  </si>
  <si>
    <t>Taman Satria Jaya</t>
  </si>
  <si>
    <t>Taman KCM Landeh</t>
  </si>
  <si>
    <t>DOUBLE STOREY TERRACE</t>
  </si>
  <si>
    <t>Green Road</t>
  </si>
  <si>
    <t>Kuching City Mall</t>
  </si>
  <si>
    <t>Moyan Jaya 2</t>
  </si>
  <si>
    <t>Tabuan Heights</t>
  </si>
  <si>
    <t>Tabuan Park</t>
  </si>
  <si>
    <t xml:space="preserve">Taman Daya </t>
  </si>
  <si>
    <t>Taman Petronesa 1</t>
  </si>
  <si>
    <t>Taman Sri Moyan</t>
  </si>
  <si>
    <t xml:space="preserve">Bahagian Sri Aman   </t>
  </si>
  <si>
    <t>Jalan Langsat</t>
  </si>
  <si>
    <t>Central City</t>
  </si>
  <si>
    <t>Merlin Garden</t>
  </si>
  <si>
    <t>Uni Garden</t>
  </si>
  <si>
    <t>Bahagian Betong</t>
  </si>
  <si>
    <t>Taman Sejoli</t>
  </si>
  <si>
    <t xml:space="preserve">Taman Samarindah                    </t>
  </si>
  <si>
    <t>Riveria</t>
  </si>
  <si>
    <t xml:space="preserve">ND </t>
  </si>
  <si>
    <t>280,000 - 330,000</t>
  </si>
  <si>
    <t>Hui Sing Height's</t>
  </si>
  <si>
    <t>Jalan Kangkok</t>
  </si>
  <si>
    <t>Kempas Height's</t>
  </si>
  <si>
    <t xml:space="preserve">Shefford View    </t>
  </si>
  <si>
    <t>Tabuan Height's</t>
  </si>
  <si>
    <t xml:space="preserve">Jalan Sungai Maong Tengah                    </t>
  </si>
  <si>
    <t xml:space="preserve">TOWN HOUSE                                   </t>
  </si>
  <si>
    <t>Wassion Avenue</t>
  </si>
  <si>
    <t xml:space="preserve">Taman Sourabaya Indah                   </t>
  </si>
  <si>
    <t>RPR Arang / Taman Flora Indah</t>
  </si>
  <si>
    <t xml:space="preserve">RPR Matang Malihah (Taman Malihah Jaya) </t>
  </si>
  <si>
    <t>Taman Sri Harmoni</t>
  </si>
  <si>
    <t xml:space="preserve">Bahagian Samarahan   </t>
  </si>
  <si>
    <t xml:space="preserve">Taman Desa Ilmu                         </t>
  </si>
  <si>
    <t>APARTMENT</t>
  </si>
  <si>
    <t xml:space="preserve">Avona Residence @ The Northbank       </t>
  </si>
  <si>
    <t>Hartana Apartment</t>
  </si>
  <si>
    <t>HK Square</t>
  </si>
  <si>
    <t>Liberty Grove</t>
  </si>
  <si>
    <t xml:space="preserve">MJC - Batu Kawa New Township  </t>
  </si>
  <si>
    <t xml:space="preserve">MJC - Courtyard Sanctuary Apartment   </t>
  </si>
  <si>
    <t>Samajaya Apartment</t>
  </si>
  <si>
    <t xml:space="preserve">Stutong Heights Apartment 2     </t>
  </si>
  <si>
    <t>Stutong Tiarra</t>
  </si>
  <si>
    <t>Synergy Square</t>
  </si>
  <si>
    <t xml:space="preserve">Tabuan Laru Height  </t>
  </si>
  <si>
    <t xml:space="preserve">Urbaneeze Apartment   </t>
  </si>
  <si>
    <t xml:space="preserve">Riveria </t>
  </si>
  <si>
    <t>CONDOMINIUM</t>
  </si>
  <si>
    <t xml:space="preserve">Bahagian Kuching                      </t>
  </si>
  <si>
    <t>Floridale Condominium</t>
  </si>
  <si>
    <t>Jazz Suites @ Vivacity - Type B</t>
  </si>
  <si>
    <t>MJC - Upper Sanctuary Condominium</t>
  </si>
  <si>
    <t xml:space="preserve">Royal Oak       </t>
  </si>
  <si>
    <t>Jalan Hup Kee</t>
  </si>
  <si>
    <t>Jalan Lapangan Terbang</t>
  </si>
  <si>
    <t>Kampung Semariang Batu</t>
  </si>
  <si>
    <t/>
  </si>
  <si>
    <t>RPR Bandar Baru Samariang</t>
  </si>
  <si>
    <t>400 - 500</t>
  </si>
  <si>
    <t>RPR Batu 18 / Taman Duranda Emas</t>
  </si>
  <si>
    <t>500 - 550</t>
  </si>
  <si>
    <t>500 - 700</t>
  </si>
  <si>
    <t>500 - 600</t>
  </si>
  <si>
    <t>Taman Dusun Indah</t>
  </si>
  <si>
    <t>Taman Palma Indah</t>
  </si>
  <si>
    <t>Taman Suria Jaya</t>
  </si>
  <si>
    <t>600 - 700</t>
  </si>
  <si>
    <t>Kenyalang Park</t>
  </si>
  <si>
    <t>600 - 750</t>
  </si>
  <si>
    <t>750 - 900</t>
  </si>
  <si>
    <t>Taman BDC</t>
  </si>
  <si>
    <t>Taman Gita Jaya</t>
  </si>
  <si>
    <t>700 - 800</t>
  </si>
  <si>
    <t>Taman Hwa Ling</t>
  </si>
  <si>
    <t>Taman Matang Jaya</t>
  </si>
  <si>
    <t>Taman Stella</t>
  </si>
  <si>
    <t>Taman Syn Syn</t>
  </si>
  <si>
    <t>Taman Tabuan Desa</t>
  </si>
  <si>
    <t>Taman Tabuan Dusun</t>
  </si>
  <si>
    <t>Taman Tabuan Jaya</t>
  </si>
  <si>
    <t>Taman Tabuan Laru</t>
  </si>
  <si>
    <t>Taman Yen Yen</t>
  </si>
  <si>
    <t>Bahagian Samarahan</t>
  </si>
  <si>
    <t>600 - 800</t>
  </si>
  <si>
    <t>Desa Ilmu</t>
  </si>
  <si>
    <t>Gigantic Joyous Park</t>
  </si>
  <si>
    <t>Samarindah</t>
  </si>
  <si>
    <t>Stakan Jaya</t>
  </si>
  <si>
    <t>Taman Berlian</t>
  </si>
  <si>
    <t>Taman Emas</t>
  </si>
  <si>
    <t xml:space="preserve">Bahagian Serian </t>
  </si>
  <si>
    <t>Ayer Manis 38 (Serian)</t>
  </si>
  <si>
    <t>One Tarat</t>
  </si>
  <si>
    <t>900 - 1,000</t>
  </si>
  <si>
    <t>550 - 600</t>
  </si>
  <si>
    <t>750 - 850</t>
  </si>
  <si>
    <t>800 - 1,000</t>
  </si>
  <si>
    <t>350 - 500</t>
  </si>
  <si>
    <t>450 - 650</t>
  </si>
  <si>
    <t>Fine Residence</t>
  </si>
  <si>
    <t>1,200 - 1,500</t>
  </si>
  <si>
    <t>Heights Drive</t>
  </si>
  <si>
    <t>Lotak Villas</t>
  </si>
  <si>
    <t>800 - 1,200</t>
  </si>
  <si>
    <t>700 - 900</t>
  </si>
  <si>
    <t>800 - 900</t>
  </si>
  <si>
    <t>Semaba Park</t>
  </si>
  <si>
    <t>Starhill</t>
  </si>
  <si>
    <t>Stevenson Height</t>
  </si>
  <si>
    <t>Tabuan Desa</t>
  </si>
  <si>
    <t>Tabuan Jaya Baru 2</t>
  </si>
  <si>
    <t>Tabuan Tranquility</t>
  </si>
  <si>
    <t>Woodlands Estate</t>
  </si>
  <si>
    <t>Central City / Uni Central</t>
  </si>
  <si>
    <t>1,000 - 1,200</t>
  </si>
  <si>
    <t>City Garden</t>
  </si>
  <si>
    <t>Princess Garden</t>
  </si>
  <si>
    <t>Taman Merlin</t>
  </si>
  <si>
    <t>1,500 - 1,800</t>
  </si>
  <si>
    <t>1,600 - 1,800</t>
  </si>
  <si>
    <t>600 - 1,000</t>
  </si>
  <si>
    <t>850 - 1,000</t>
  </si>
  <si>
    <t>700 - 1,000</t>
  </si>
  <si>
    <t>Petra Jaya</t>
  </si>
  <si>
    <t>Sumber Alam Sanctuary</t>
  </si>
  <si>
    <t>Taman Heng Guan</t>
  </si>
  <si>
    <t>800 - 1,400</t>
  </si>
  <si>
    <t>900 - 1,400</t>
  </si>
  <si>
    <t>Green Height's</t>
  </si>
  <si>
    <t>1,200 - 1,800</t>
  </si>
  <si>
    <t>Highfield</t>
  </si>
  <si>
    <t>Sin Hai Min 10</t>
  </si>
  <si>
    <t>Spring Fields</t>
  </si>
  <si>
    <t>Stutong Jaya</t>
  </si>
  <si>
    <t>Tabuan Dayak</t>
  </si>
  <si>
    <t>1,500 - 2,000</t>
  </si>
  <si>
    <t>Taman Ensyn (Stapok)</t>
  </si>
  <si>
    <t>Taman Sunyeh</t>
  </si>
  <si>
    <t>Palm Villa</t>
  </si>
  <si>
    <t>Taman Riveria</t>
  </si>
  <si>
    <t>1,000 - 1,500</t>
  </si>
  <si>
    <t>800 - 1,500</t>
  </si>
  <si>
    <t>SINGLE STOREY DETACHED</t>
  </si>
  <si>
    <t>Kampung Cemerlang</t>
  </si>
  <si>
    <t>900 - 1,500</t>
  </si>
  <si>
    <t>Taman Desa Guru</t>
  </si>
  <si>
    <t>Taman Stutong Indah</t>
  </si>
  <si>
    <t>THREE STOREY DETACHED</t>
  </si>
  <si>
    <t>Windsor Estate</t>
  </si>
  <si>
    <t>2,500 - 3,000</t>
  </si>
  <si>
    <t>TOWN HOUSE</t>
  </si>
  <si>
    <t>Moyan Link</t>
  </si>
  <si>
    <t xml:space="preserve">Vision Heights </t>
  </si>
  <si>
    <t>Oxford Park Avenue</t>
  </si>
  <si>
    <t>550 - 750</t>
  </si>
  <si>
    <t>FLAT</t>
  </si>
  <si>
    <t>PPR Batu Gong, Siburan</t>
  </si>
  <si>
    <t>350 - 450</t>
  </si>
  <si>
    <t>RPR Jalan Arang</t>
  </si>
  <si>
    <t>RPR Matang Malihah</t>
  </si>
  <si>
    <t>350 - 400</t>
  </si>
  <si>
    <t>Taman Sri Jaya (Matang Batu 9)</t>
  </si>
  <si>
    <t>Taman Sri Makmur (Matang Batu 6)</t>
  </si>
  <si>
    <t>Taman Sri Muhibah (RPR Batu 13)</t>
  </si>
  <si>
    <t>400 - 650</t>
  </si>
  <si>
    <t>Vista Ilmu</t>
  </si>
  <si>
    <t xml:space="preserve">Chonglin Park </t>
  </si>
  <si>
    <t>450 - 500</t>
  </si>
  <si>
    <t>Country Hill</t>
  </si>
  <si>
    <t>D'Infinia Residences</t>
  </si>
  <si>
    <t xml:space="preserve">Eden Heights </t>
  </si>
  <si>
    <t>900 - 1,200</t>
  </si>
  <si>
    <t>Fulton Park</t>
  </si>
  <si>
    <t>Genesis Walk</t>
  </si>
  <si>
    <t>650 - 900</t>
  </si>
  <si>
    <t>KTS Village</t>
  </si>
  <si>
    <t>1,400 - 2,000</t>
  </si>
  <si>
    <t>MJC Courtyard Sanctuary</t>
  </si>
  <si>
    <t>MJC Shop / Apartment</t>
  </si>
  <si>
    <t>400 - 550</t>
  </si>
  <si>
    <t>MJC Upper Sanctuary</t>
  </si>
  <si>
    <t>P'Residence</t>
  </si>
  <si>
    <t>Residensi Bintawa Riverfront (PR1MA Bintawa)</t>
  </si>
  <si>
    <t>Roxy Apartment</t>
  </si>
  <si>
    <t>Saville Suites</t>
  </si>
  <si>
    <t>Sentosa Apartment</t>
  </si>
  <si>
    <t>Stacks 128 Apartment</t>
  </si>
  <si>
    <t>Stutong Heights</t>
  </si>
  <si>
    <t xml:space="preserve">Synergy Square (Matang Jaya) </t>
  </si>
  <si>
    <t>Taman Sri Perkasa / Lee Ling Villa</t>
  </si>
  <si>
    <t>The Echelon</t>
  </si>
  <si>
    <t>Tribeca Suites Apartment</t>
  </si>
  <si>
    <t>Yoshi Square</t>
  </si>
  <si>
    <t>Zen 66 Apartment</t>
  </si>
  <si>
    <t>Riveria Bay</t>
  </si>
  <si>
    <t>900 - 1,300</t>
  </si>
  <si>
    <t>IKE Village</t>
  </si>
  <si>
    <t>I - Mas Village</t>
  </si>
  <si>
    <t>Uni Square Apartment</t>
  </si>
  <si>
    <t>1,000 - 1,300</t>
  </si>
  <si>
    <t>De Summit</t>
  </si>
  <si>
    <t>D'Jewel</t>
  </si>
  <si>
    <t>2,000 - 3,000</t>
  </si>
  <si>
    <t>Gala Residences</t>
  </si>
  <si>
    <t>1,500 - 2,200</t>
  </si>
  <si>
    <t>Kasuma Resort</t>
  </si>
  <si>
    <t>Kuching Riverine Resort</t>
  </si>
  <si>
    <t>MJC Sky Villa</t>
  </si>
  <si>
    <t>1,200 - 2,000</t>
  </si>
  <si>
    <t>Nu Ryegates</t>
  </si>
  <si>
    <t>Royal Richmond Gold</t>
  </si>
  <si>
    <t>Sapphire On The Park</t>
  </si>
  <si>
    <t>1,800 - 2,500</t>
  </si>
  <si>
    <t xml:space="preserve">The Cube </t>
  </si>
  <si>
    <t>The Park Residences</t>
  </si>
  <si>
    <t>The Rex</t>
  </si>
  <si>
    <t>Trinity Residence</t>
  </si>
  <si>
    <t>Vermont Suites</t>
  </si>
  <si>
    <t>Vivacity Jazz Suites</t>
  </si>
  <si>
    <t>The Ochard Residences</t>
  </si>
  <si>
    <t>2,500 - 2,800</t>
  </si>
  <si>
    <t xml:space="preserve">SINGLE STOREY SHOP </t>
  </si>
  <si>
    <t>Jalan Ang Cheng Ho</t>
  </si>
  <si>
    <t>Pekan Sri Aman</t>
  </si>
  <si>
    <t>Pasar Betong</t>
  </si>
  <si>
    <t>Jalan Simpang Tiga</t>
  </si>
  <si>
    <t>STRATIFIED SHOP UNIT</t>
  </si>
  <si>
    <t xml:space="preserve"> -</t>
  </si>
  <si>
    <t>CENTRAL TOWN PRIME AREA</t>
  </si>
  <si>
    <t>Khoo Hun Yeang Street</t>
  </si>
  <si>
    <t>4,000 - 4,500</t>
  </si>
  <si>
    <t xml:space="preserve">Jalan Ban Hock  </t>
  </si>
  <si>
    <t>2,000 - 2,800</t>
  </si>
  <si>
    <t>2,000 - 2,700</t>
  </si>
  <si>
    <t xml:space="preserve">Jalan Haji Taha  </t>
  </si>
  <si>
    <t>2,000 - 2,500</t>
  </si>
  <si>
    <t>Jalan Kulas</t>
  </si>
  <si>
    <t>2,500 - 4,200</t>
  </si>
  <si>
    <t>Jalan Nanas</t>
  </si>
  <si>
    <t>Jalan Padungan (China Town)</t>
  </si>
  <si>
    <t xml:space="preserve">Jalan Rubber  </t>
  </si>
  <si>
    <t>2,000 - 2,300</t>
  </si>
  <si>
    <t>Jalan Satok</t>
  </si>
  <si>
    <t>2,200 - 4,300</t>
  </si>
  <si>
    <t>Jalan Song Thian Cheok</t>
  </si>
  <si>
    <t>2,000 - 3,500</t>
  </si>
  <si>
    <t xml:space="preserve">Jalan Tunku Abdul Rahman  </t>
  </si>
  <si>
    <t>2,800 - 3,000</t>
  </si>
  <si>
    <t>4,000 - 4,800</t>
  </si>
  <si>
    <t>1,500 - 2,500</t>
  </si>
  <si>
    <t>3,000 - 3,500</t>
  </si>
  <si>
    <t>CENTRAL TOWN SECONDARY AREA</t>
  </si>
  <si>
    <t>2 Cinta Commercial Shoplot</t>
  </si>
  <si>
    <t>2,800 - 3,300</t>
  </si>
  <si>
    <t>3rd Exchange Commercial Centre</t>
  </si>
  <si>
    <t>Batu 3, Jalan Rock</t>
  </si>
  <si>
    <t>Batu Kawah New Township</t>
  </si>
  <si>
    <t>Bormill Estate</t>
  </si>
  <si>
    <t>1,500 - 1,700</t>
  </si>
  <si>
    <t>Canaan Square</t>
  </si>
  <si>
    <t>4,000 - 5,000</t>
  </si>
  <si>
    <t>Central Park Commercial Centre</t>
  </si>
  <si>
    <t>City Square</t>
  </si>
  <si>
    <t>1,800 - 2,300</t>
  </si>
  <si>
    <t>Gala City</t>
  </si>
  <si>
    <t>Green Heights Commercial Centre</t>
  </si>
  <si>
    <t>Heights Drive Commercial Centre</t>
  </si>
  <si>
    <t>2,500 - 3,200</t>
  </si>
  <si>
    <t>Icom Square</t>
  </si>
  <si>
    <t xml:space="preserve">Jalan Ang Cheng Ho  </t>
  </si>
  <si>
    <t xml:space="preserve">Jalan Pending  </t>
  </si>
  <si>
    <t xml:space="preserve">Jalan Sekama </t>
  </si>
  <si>
    <t>Jalan Semarak</t>
  </si>
  <si>
    <t xml:space="preserve">Jalan Simpang Tiga  </t>
  </si>
  <si>
    <t>Jalan Song Commercial Centre</t>
  </si>
  <si>
    <t>3,000 - 4,500</t>
  </si>
  <si>
    <t>Jalan Stutong</t>
  </si>
  <si>
    <t>1,700 - 2,000</t>
  </si>
  <si>
    <t xml:space="preserve">Jalan Tun Ahmad Zaidi Adruce  </t>
  </si>
  <si>
    <t>Jalan Tun Jugah</t>
  </si>
  <si>
    <t>Lee Ling Commercial Centre</t>
  </si>
  <si>
    <t>Mendu Commercial Centre</t>
  </si>
  <si>
    <t>MetroCity</t>
  </si>
  <si>
    <t>Panovel Commercial Centre</t>
  </si>
  <si>
    <t>2,200 - 2,500</t>
  </si>
  <si>
    <t>Primier 101</t>
  </si>
  <si>
    <t xml:space="preserve">RH Plaza </t>
  </si>
  <si>
    <t>Riveregde Commercial Centre</t>
  </si>
  <si>
    <t>4,000 - 6,500</t>
  </si>
  <si>
    <t>Song Plaza</t>
  </si>
  <si>
    <t xml:space="preserve">Stutong Parade </t>
  </si>
  <si>
    <t xml:space="preserve">Tabuan Heights Commercial Centre  </t>
  </si>
  <si>
    <t>3,000 - 3,700</t>
  </si>
  <si>
    <t>Tabuan Square</t>
  </si>
  <si>
    <t>Tabuan Tranquility Commercial Centre</t>
  </si>
  <si>
    <t>The Hub @ Matang</t>
  </si>
  <si>
    <t>Travillion Commercial Centre</t>
  </si>
  <si>
    <t>TT3 Commercial Centre</t>
  </si>
  <si>
    <t>1,800 - 2,000</t>
  </si>
  <si>
    <t>SUBURBAN PRIME AREA</t>
  </si>
  <si>
    <t>Bandar Baru Samariang</t>
  </si>
  <si>
    <t>Bau Bazaar</t>
  </si>
  <si>
    <t>Demak Laut Commercial Centre</t>
  </si>
  <si>
    <t>1,500 - 2,400</t>
  </si>
  <si>
    <t>D'Public Square Commercial Centre</t>
  </si>
  <si>
    <t>EE Ann City (Kota Sentosa)</t>
  </si>
  <si>
    <t>Emart Batu Kawa Commercial Centre</t>
  </si>
  <si>
    <t>2,500 - 3,500</t>
  </si>
  <si>
    <t>Kota Padawan</t>
  </si>
  <si>
    <t>1,800 - 2,900</t>
  </si>
  <si>
    <t>Kota Sentosa</t>
  </si>
  <si>
    <t>1,500 - 2,800</t>
  </si>
  <si>
    <t>Moyan Square</t>
  </si>
  <si>
    <t>Sentosa Parade (Kota Sentosa)</t>
  </si>
  <si>
    <t>2,700 - 3,500</t>
  </si>
  <si>
    <t>Siniawan Central</t>
  </si>
  <si>
    <t>Stakan Sentral</t>
  </si>
  <si>
    <t>Aiman Commercial Centre</t>
  </si>
  <si>
    <t>Bandar Baru Kota Samarahan</t>
  </si>
  <si>
    <t>Bandar Riyal</t>
  </si>
  <si>
    <t>Contempo Commercial Centre</t>
  </si>
  <si>
    <t>2,300 - 3,300</t>
  </si>
  <si>
    <t>Serian Piazza</t>
  </si>
  <si>
    <t>3,000 - 3,300</t>
  </si>
  <si>
    <t>Serian Town (New shop)</t>
  </si>
  <si>
    <t>2,300 - 3,000</t>
  </si>
  <si>
    <t>Serian Town (Old shop)</t>
  </si>
  <si>
    <t>Sucihandal Commercial Centre</t>
  </si>
  <si>
    <t>Taman Intan</t>
  </si>
  <si>
    <t>Uni Jaya</t>
  </si>
  <si>
    <t>Uni Square</t>
  </si>
  <si>
    <t>Bandar Baru Betong</t>
  </si>
  <si>
    <t>Pekan Roban</t>
  </si>
  <si>
    <t>SERVICED APARTMENT</t>
  </si>
  <si>
    <t>Imperial Grand Suites</t>
  </si>
  <si>
    <t>LD Legenda</t>
  </si>
  <si>
    <t>The Uplands Serviced Suites</t>
  </si>
  <si>
    <t>1,800 - 2,200</t>
  </si>
  <si>
    <t>Vantage @ Tamu</t>
  </si>
  <si>
    <t>Bangunan Tun Jugah</t>
  </si>
  <si>
    <t>Ground</t>
  </si>
  <si>
    <t>21 - 70</t>
  </si>
  <si>
    <t>28.50 - 75.35</t>
  </si>
  <si>
    <t>53 - 65</t>
  </si>
  <si>
    <t>25.00 - 47.00</t>
  </si>
  <si>
    <t>17 - 63</t>
  </si>
  <si>
    <t>12.00 - 19.50</t>
  </si>
  <si>
    <t>Electra House</t>
  </si>
  <si>
    <t>14 - 254</t>
  </si>
  <si>
    <t>37.30 - 82.00</t>
  </si>
  <si>
    <t>Mezzanine</t>
  </si>
  <si>
    <t>29 - 88</t>
  </si>
  <si>
    <t>22.30 - 35.00</t>
  </si>
  <si>
    <t>Upper Ground</t>
  </si>
  <si>
    <t>33 - 198</t>
  </si>
  <si>
    <t>8.20 - 18.35</t>
  </si>
  <si>
    <t>Plaza Merdeka Mall</t>
  </si>
  <si>
    <t>Lower Ground</t>
  </si>
  <si>
    <t>14 - 356</t>
  </si>
  <si>
    <t>27.00 - 177.00</t>
  </si>
  <si>
    <t>29 - 238</t>
  </si>
  <si>
    <t>19.00 - 167.00</t>
  </si>
  <si>
    <t>31 - 144</t>
  </si>
  <si>
    <t>32.00 - 135.00</t>
  </si>
  <si>
    <t>30 - 176</t>
  </si>
  <si>
    <t>48.00 - 85.00</t>
  </si>
  <si>
    <t>17 - 46</t>
  </si>
  <si>
    <t>54.00 - 93.00</t>
  </si>
  <si>
    <t>Riverside Shopping Complex</t>
  </si>
  <si>
    <t>50 - 170</t>
  </si>
  <si>
    <t>9.00 - 32.30</t>
  </si>
  <si>
    <t>17 - 185</t>
  </si>
  <si>
    <t>16.00 - 102.00</t>
  </si>
  <si>
    <t>Sarawak Plaza</t>
  </si>
  <si>
    <t>19 - 77</t>
  </si>
  <si>
    <t>17.00 - 92.00</t>
  </si>
  <si>
    <t>23 - 102</t>
  </si>
  <si>
    <t>10.00 - 77.00</t>
  </si>
  <si>
    <t>17 -153</t>
  </si>
  <si>
    <t>13.00 - 58.00</t>
  </si>
  <si>
    <t>18 - 105</t>
  </si>
  <si>
    <t>18.00 - 38.00</t>
  </si>
  <si>
    <t>Aeon Mall Kuching Central</t>
  </si>
  <si>
    <t>35 - 233</t>
  </si>
  <si>
    <t>21.00 - 194.00</t>
  </si>
  <si>
    <t>32 - 241</t>
  </si>
  <si>
    <t>32.00 - 160.00</t>
  </si>
  <si>
    <t>21 - 286</t>
  </si>
  <si>
    <t>11.00 - 190.00</t>
  </si>
  <si>
    <t>Aeroville Shopping Mall</t>
  </si>
  <si>
    <t>23 - 134</t>
  </si>
  <si>
    <t>44.00 - 88.00</t>
  </si>
  <si>
    <t>Boulevard Shopping Mall</t>
  </si>
  <si>
    <t>44 - 394</t>
  </si>
  <si>
    <t>27.00 - 70.00</t>
  </si>
  <si>
    <t>25  - 390</t>
  </si>
  <si>
    <t>21.00 - 97.00</t>
  </si>
  <si>
    <t>24  - 217</t>
  </si>
  <si>
    <t>43.00 - 86.00</t>
  </si>
  <si>
    <t>City One Mall</t>
  </si>
  <si>
    <t>21 - 42</t>
  </si>
  <si>
    <t>46.00 - 133.00</t>
  </si>
  <si>
    <t>28 - 93</t>
  </si>
  <si>
    <t>29.00 - 124.00</t>
  </si>
  <si>
    <t>27 - 70</t>
  </si>
  <si>
    <t>51.10 - 81.20</t>
  </si>
  <si>
    <t>19 - 90</t>
  </si>
  <si>
    <t>33.00 - 71.00</t>
  </si>
  <si>
    <t>15 - 103</t>
  </si>
  <si>
    <t>23.00 - 67.00</t>
  </si>
  <si>
    <t>Kozi Square</t>
  </si>
  <si>
    <t>Kuching Sentral</t>
  </si>
  <si>
    <t>16 - 162</t>
  </si>
  <si>
    <t>26.00 - 174.00</t>
  </si>
  <si>
    <t>13 - 141</t>
  </si>
  <si>
    <t>29.00 - 150.00</t>
  </si>
  <si>
    <t>15 - 32</t>
  </si>
  <si>
    <t>11.50 - 100.00</t>
  </si>
  <si>
    <t>The Spring Shopping Mall</t>
  </si>
  <si>
    <t>Basement</t>
  </si>
  <si>
    <t>22 - 110</t>
  </si>
  <si>
    <t>96.00 - 194.00</t>
  </si>
  <si>
    <t>17 - 360</t>
  </si>
  <si>
    <t>36.00 - 304.00</t>
  </si>
  <si>
    <t>37 - 371</t>
  </si>
  <si>
    <t>41.00 - 172.00</t>
  </si>
  <si>
    <t>21 - 364</t>
  </si>
  <si>
    <t>31.00 - 54.00</t>
  </si>
  <si>
    <t>Vivacity Megamall</t>
  </si>
  <si>
    <t>23 - 251</t>
  </si>
  <si>
    <t>48.00 - 259.00</t>
  </si>
  <si>
    <t>34 - 283</t>
  </si>
  <si>
    <t>22.00 - 237.00</t>
  </si>
  <si>
    <t>28 - 243</t>
  </si>
  <si>
    <t>24.00 - 167.00</t>
  </si>
  <si>
    <t>28 - 239</t>
  </si>
  <si>
    <t>22.00 - 162.00</t>
  </si>
  <si>
    <t>28 - 449</t>
  </si>
  <si>
    <t>32.00 -140.00</t>
  </si>
  <si>
    <t>32.00 - 140.00</t>
  </si>
  <si>
    <t>Wisma Saberkas</t>
  </si>
  <si>
    <t>17 -147</t>
  </si>
  <si>
    <t>15.00 - 99.00</t>
  </si>
  <si>
    <t>13 - 132</t>
  </si>
  <si>
    <t>21.00 - 71.00</t>
  </si>
  <si>
    <t>12 - 85</t>
  </si>
  <si>
    <t>16.00 - 59.00</t>
  </si>
  <si>
    <t>14 - 93</t>
  </si>
  <si>
    <t>15.00 - 82.00</t>
  </si>
  <si>
    <t>18 - 56</t>
  </si>
  <si>
    <t>17.00 - 90.00</t>
  </si>
  <si>
    <t>17 - 111</t>
  </si>
  <si>
    <t>11.00 - 71.00</t>
  </si>
  <si>
    <t>26 - 93</t>
  </si>
  <si>
    <t>21.00 - 23.00</t>
  </si>
  <si>
    <t>Aiman Mall</t>
  </si>
  <si>
    <t>31 - 76</t>
  </si>
  <si>
    <t>34.00 - 87.00</t>
  </si>
  <si>
    <t>Serian Piazza Mall</t>
  </si>
  <si>
    <t>18 - 133</t>
  </si>
  <si>
    <t>27.00 - 137.00</t>
  </si>
  <si>
    <t>Summer Shopping Mall</t>
  </si>
  <si>
    <t>18 - 74</t>
  </si>
  <si>
    <t>42.00 - 129.00</t>
  </si>
  <si>
    <t>21 - 77</t>
  </si>
  <si>
    <t>25.00 - 118.00</t>
  </si>
  <si>
    <t>25.00 - 120.00</t>
  </si>
  <si>
    <t>27 - 72</t>
  </si>
  <si>
    <t>27.00 - 88.00</t>
  </si>
  <si>
    <t>Bangunan Binamas</t>
  </si>
  <si>
    <t>155 - 307</t>
  </si>
  <si>
    <t>29.00 - 30.00</t>
  </si>
  <si>
    <t>98 - 297</t>
  </si>
  <si>
    <t>23.00 - 38.00</t>
  </si>
  <si>
    <t>58 - 136</t>
  </si>
  <si>
    <t>6.50 - 10.80</t>
  </si>
  <si>
    <t>Gateway Kuching</t>
  </si>
  <si>
    <t>390 - 440</t>
  </si>
  <si>
    <t>15.40 - 27.30</t>
  </si>
  <si>
    <t>52 - 182</t>
  </si>
  <si>
    <t>22.00 - 28.60</t>
  </si>
  <si>
    <t xml:space="preserve">215 - 260 </t>
  </si>
  <si>
    <t>21.60 - 35.50</t>
  </si>
  <si>
    <t>Wisma Bukit Mata Kuching</t>
  </si>
  <si>
    <t>50 - 118</t>
  </si>
  <si>
    <t>32.30 - 34.40</t>
  </si>
  <si>
    <t>67 - 120</t>
  </si>
  <si>
    <t>45 - 187</t>
  </si>
  <si>
    <t>78 - 318</t>
  </si>
  <si>
    <t>28.20 - 34.40</t>
  </si>
  <si>
    <t>Wisma Mahmud</t>
  </si>
  <si>
    <t>119 - 1,947</t>
  </si>
  <si>
    <t>26.90 - 34.40</t>
  </si>
  <si>
    <t>279 - 342</t>
  </si>
  <si>
    <t>24.55 - 34.40</t>
  </si>
  <si>
    <t>24.80 - 34.40</t>
  </si>
  <si>
    <t>Wisma STA</t>
  </si>
  <si>
    <t>177 - 702</t>
  </si>
  <si>
    <t>26.90 - 39.00</t>
  </si>
  <si>
    <t>168 - 474</t>
  </si>
  <si>
    <t>26.90 - 37.70</t>
  </si>
  <si>
    <t>105 - 457</t>
  </si>
  <si>
    <t>23.70 - 30.15</t>
  </si>
  <si>
    <t>105 - 192</t>
  </si>
  <si>
    <t>30.15 - 30.70</t>
  </si>
  <si>
    <t>289 - 315</t>
  </si>
  <si>
    <t>6 - 9</t>
  </si>
  <si>
    <t>240 - 646</t>
  </si>
  <si>
    <t>1,000 - 2,000</t>
  </si>
  <si>
    <t>Jalan Haji Taha</t>
  </si>
  <si>
    <t>Jalan Rubber</t>
  </si>
  <si>
    <t>500 - 800</t>
  </si>
  <si>
    <t>Jalan Padungan</t>
  </si>
  <si>
    <t>Jalan Chan Chin Ann</t>
  </si>
  <si>
    <t xml:space="preserve">Central Park  </t>
  </si>
  <si>
    <t>Jalan Kwong Lee Bank</t>
  </si>
  <si>
    <t>Jalan Mendu</t>
  </si>
  <si>
    <t>Jalan Sekama</t>
  </si>
  <si>
    <t>Jalan Tun Ahmad Zaidi Adruce</t>
  </si>
  <si>
    <t>Milan Square</t>
  </si>
  <si>
    <t>RH Plaza, Jalan Lapangan Terbang</t>
  </si>
  <si>
    <t>Stutong Avenue Commercial Centre</t>
  </si>
  <si>
    <t>Tabuan Height Commercial Centre</t>
  </si>
  <si>
    <t>Tabuan Laru Commercial Centre</t>
  </si>
  <si>
    <t xml:space="preserve">Tabuan Square </t>
  </si>
  <si>
    <t>1,000 - 2,500</t>
  </si>
  <si>
    <t>Trinity Hub</t>
  </si>
  <si>
    <t>550 - 800</t>
  </si>
  <si>
    <t>1,200 - 1,600</t>
  </si>
  <si>
    <t>TT3 Plaza</t>
  </si>
  <si>
    <t>800 - 1,100</t>
  </si>
  <si>
    <t>450 - 600</t>
  </si>
  <si>
    <t>Eastcomm 2 (Siburan)</t>
  </si>
  <si>
    <t>1,000 - 1,800</t>
  </si>
  <si>
    <t>Golden Court Commercial Centre</t>
  </si>
  <si>
    <t>Liang Kee Commercial Centre</t>
  </si>
  <si>
    <t xml:space="preserve">Contempo Commercial Centre </t>
  </si>
  <si>
    <t>Serian Town</t>
  </si>
  <si>
    <t>Uni Central</t>
  </si>
  <si>
    <t>SMI Industrial Park</t>
  </si>
  <si>
    <t>Muara Tabuan Light Industrial Park</t>
  </si>
  <si>
    <t xml:space="preserve">Bahagian Kuching  </t>
  </si>
  <si>
    <t>Muara Tebas Land District</t>
  </si>
  <si>
    <t>Interior</t>
  </si>
  <si>
    <t>Sadong Land District</t>
  </si>
  <si>
    <t>Third Layer</t>
  </si>
  <si>
    <t>Melikin Land District</t>
  </si>
  <si>
    <t>Second Layer</t>
  </si>
  <si>
    <t>Gading Lundu Land District</t>
  </si>
  <si>
    <t>Jagoi Land District</t>
  </si>
  <si>
    <t xml:space="preserve">           Sungai Dedap, Bako</t>
  </si>
  <si>
    <t>Pueh Land District</t>
  </si>
  <si>
    <t xml:space="preserve">           Telok Melano, Sematan</t>
  </si>
  <si>
    <t>Senggi - Poak Land District</t>
  </si>
  <si>
    <t xml:space="preserve">           Jalan Sungai Pinang, Bau</t>
  </si>
  <si>
    <t>Sentah - Segu Land District</t>
  </si>
  <si>
    <t>Stungkor Land District</t>
  </si>
  <si>
    <t xml:space="preserve">           Jalan Bau - Lundu, Lundu</t>
  </si>
  <si>
    <t xml:space="preserve">Bahagian Samarahan             </t>
  </si>
  <si>
    <t>Muara Tuang Land District</t>
  </si>
  <si>
    <t>Samarahan Land District</t>
  </si>
  <si>
    <t>Sedilu - Gedong Land District</t>
  </si>
  <si>
    <t xml:space="preserve">           Bukit Sedilu, Simunjan</t>
  </si>
  <si>
    <t>Bijat Land District</t>
  </si>
  <si>
    <t>Klauh Land District</t>
  </si>
  <si>
    <t>Lesong Land District</t>
  </si>
  <si>
    <t>Marup Land District</t>
  </si>
  <si>
    <t>Silantek Land District</t>
  </si>
  <si>
    <t>Simanggang Town District</t>
  </si>
  <si>
    <t>Undup Land District</t>
  </si>
  <si>
    <t>Awik Krian Land District</t>
  </si>
  <si>
    <t>Batu Api Land District</t>
  </si>
  <si>
    <t>Budu Land District</t>
  </si>
  <si>
    <t>Kalaka Land District</t>
  </si>
  <si>
    <t xml:space="preserve">           Plasu, Kabong, Betong</t>
  </si>
  <si>
    <t>Paku Land District</t>
  </si>
  <si>
    <t>Rimbas Land District</t>
  </si>
  <si>
    <t xml:space="preserve">           Bukit Beliang, Traie, Debak</t>
  </si>
  <si>
    <t xml:space="preserve">           Paya Bakong, Debak</t>
  </si>
  <si>
    <t>Bukar Sadong Land District</t>
  </si>
  <si>
    <t>Kayan Land District</t>
  </si>
  <si>
    <t>RESIDENTIAL DEVELOPMENT</t>
  </si>
  <si>
    <t xml:space="preserve">Bahagian Kuching                             </t>
  </si>
  <si>
    <t>Jalan Kuap, Batu 10, Jalan Penrissen</t>
  </si>
  <si>
    <t>Sungai Tengah, Matang</t>
  </si>
  <si>
    <t>COMMERCIAL DEVELOPMENT</t>
  </si>
  <si>
    <t>Jalan Batu Kawa</t>
  </si>
  <si>
    <t>TOURISM DEVELOPMENT</t>
  </si>
  <si>
    <t>Bandar Serian</t>
  </si>
  <si>
    <t>Taman Sentoria</t>
  </si>
  <si>
    <t>Taman Timberland</t>
  </si>
  <si>
    <t>Saradise Kuching</t>
  </si>
  <si>
    <t>Jalan Petanak</t>
  </si>
  <si>
    <t>Jalan Pending</t>
  </si>
  <si>
    <t>400,000 - 500,000</t>
  </si>
  <si>
    <t>Pines Square</t>
  </si>
  <si>
    <t>Matang Mall</t>
  </si>
  <si>
    <t>11,580 - 15,228</t>
  </si>
  <si>
    <t>G</t>
  </si>
  <si>
    <t>Tabuan Plaza</t>
  </si>
  <si>
    <t>ST3 Shopping Mall</t>
  </si>
  <si>
    <t>RH Park</t>
  </si>
  <si>
    <t>Batu Kitang Light Industry Park</t>
  </si>
  <si>
    <t>1,150,000 - 1,180,000</t>
  </si>
  <si>
    <t>Batu Kawa Light Industrial Park</t>
  </si>
  <si>
    <t>Jalan Batu Kitang</t>
  </si>
  <si>
    <t>INDUSTRIAL DEVELOPMENT</t>
  </si>
  <si>
    <t xml:space="preserve">           Kejatau, Sri Aman</t>
  </si>
  <si>
    <t xml:space="preserve">           Kabong, Betong</t>
  </si>
  <si>
    <t>Sablor Land District</t>
  </si>
  <si>
    <t xml:space="preserve">           Sungai Tapang, Serian</t>
  </si>
  <si>
    <t xml:space="preserve">           Kampung Beradau, Siburan</t>
  </si>
  <si>
    <t>Jalan Seladah</t>
  </si>
  <si>
    <t>Jalan Stampin Tengah</t>
  </si>
  <si>
    <t>Jalan Sungai Maong Ulu</t>
  </si>
  <si>
    <t>Jalan Batu Kawa (Batu 4)</t>
  </si>
  <si>
    <t>Jalan Datuk Stephen Yong</t>
  </si>
  <si>
    <t xml:space="preserve">Taman Malihah        </t>
  </si>
  <si>
    <t xml:space="preserve">Taman Palma Indah </t>
  </si>
  <si>
    <t>Moyan Utama</t>
  </si>
  <si>
    <t xml:space="preserve">RMM Banjaran Serapi   </t>
  </si>
  <si>
    <t>Bawang Heights</t>
  </si>
  <si>
    <t xml:space="preserve">Kenyalang Park   </t>
  </si>
  <si>
    <t>Malihah Jaya</t>
  </si>
  <si>
    <t xml:space="preserve">Pine Villa Garden Homes    </t>
  </si>
  <si>
    <t xml:space="preserve">Taman Indah    </t>
  </si>
  <si>
    <t>260,000 - 275,000</t>
  </si>
  <si>
    <t xml:space="preserve">Taman Sasa     </t>
  </si>
  <si>
    <t>Greenwood Park</t>
  </si>
  <si>
    <t xml:space="preserve">Taman Emas        </t>
  </si>
  <si>
    <t xml:space="preserve">Uni Garden   </t>
  </si>
  <si>
    <t xml:space="preserve">Yeshome Garden        </t>
  </si>
  <si>
    <t>Taman Desa Indah</t>
  </si>
  <si>
    <t>220,000 - 250,000</t>
  </si>
  <si>
    <t>Taman Orchid Wood</t>
  </si>
  <si>
    <t xml:space="preserve">RPR Astana  </t>
  </si>
  <si>
    <t xml:space="preserve">Taman Cahaya Indah   </t>
  </si>
  <si>
    <t>Jalan Ellis</t>
  </si>
  <si>
    <t xml:space="preserve">Jalan Stampin  </t>
  </si>
  <si>
    <t>Kenny Garden</t>
  </si>
  <si>
    <t>Kong Ping Park</t>
  </si>
  <si>
    <t xml:space="preserve">Royal Garden  </t>
  </si>
  <si>
    <t xml:space="preserve">Tabuan Jaya Baru 1       </t>
  </si>
  <si>
    <t xml:space="preserve">Tabuan Tranquility                      </t>
  </si>
  <si>
    <t>Taman Dusun Bayu</t>
  </si>
  <si>
    <t xml:space="preserve">Taman Siniawan                          </t>
  </si>
  <si>
    <t xml:space="preserve">Taman Stapok                            </t>
  </si>
  <si>
    <t>420,000 - 430,000</t>
  </si>
  <si>
    <t xml:space="preserve">Central Villa                           </t>
  </si>
  <si>
    <t xml:space="preserve">Tabuan Heights                          </t>
  </si>
  <si>
    <t xml:space="preserve">Taman Heng Guan                         </t>
  </si>
  <si>
    <t xml:space="preserve">Taman Indah Landeh Baru                 </t>
  </si>
  <si>
    <t xml:space="preserve">Jalan Pisang                            </t>
  </si>
  <si>
    <t xml:space="preserve">Park Villa                              </t>
  </si>
  <si>
    <t xml:space="preserve">Perumahan Sungai Maong                  </t>
  </si>
  <si>
    <t xml:space="preserve">Stutong Jaya                            </t>
  </si>
  <si>
    <t xml:space="preserve">Sumber Alam Sanctuary                   </t>
  </si>
  <si>
    <t xml:space="preserve">Tabuan Park                             </t>
  </si>
  <si>
    <t xml:space="preserve">Kampung Cemerlang                       </t>
  </si>
  <si>
    <t xml:space="preserve">Kampung Sejingkat                       </t>
  </si>
  <si>
    <t xml:space="preserve">Kampung Beratok                                     </t>
  </si>
  <si>
    <t xml:space="preserve">Windsor Estate                          </t>
  </si>
  <si>
    <t xml:space="preserve">Bahagian Samarahan                     </t>
  </si>
  <si>
    <t xml:space="preserve">Academia Lane                                                </t>
  </si>
  <si>
    <t xml:space="preserve">Bahagian Serian                 </t>
  </si>
  <si>
    <t>DOUBLE STOREY CLUSTER</t>
  </si>
  <si>
    <t xml:space="preserve">Taman Indah Landeh                                   </t>
  </si>
  <si>
    <t>65,000 - 85,000</t>
  </si>
  <si>
    <t xml:space="preserve">Taman Sri Cahaya                        </t>
  </si>
  <si>
    <t xml:space="preserve">Taman Sri Makmur                        </t>
  </si>
  <si>
    <t xml:space="preserve">Armadale Residence (Apartment)          </t>
  </si>
  <si>
    <t xml:space="preserve">Chonglin Park                           </t>
  </si>
  <si>
    <t xml:space="preserve">De Lofts Residences                     </t>
  </si>
  <si>
    <t>160,000 - 180,000</t>
  </si>
  <si>
    <t xml:space="preserve">Metrocity Square Soho Apartment         </t>
  </si>
  <si>
    <t xml:space="preserve">The Podium                              </t>
  </si>
  <si>
    <t xml:space="preserve">The Vista @ Demak Laut                  </t>
  </si>
  <si>
    <t xml:space="preserve">Yarra Park Apartment                    </t>
  </si>
  <si>
    <t xml:space="preserve">De Summit Condominium                   </t>
  </si>
  <si>
    <t xml:space="preserve">D'Jewel Condominium                     </t>
  </si>
  <si>
    <t xml:space="preserve">Mckenzie Avenue                         </t>
  </si>
  <si>
    <t xml:space="preserve">Rivervale Condominium                   </t>
  </si>
  <si>
    <t xml:space="preserve">Royal Richmond Gold Condominium         </t>
  </si>
  <si>
    <t xml:space="preserve">Santubong Suites                        </t>
  </si>
  <si>
    <t xml:space="preserve">Sapphire On The Park                    </t>
  </si>
  <si>
    <t xml:space="preserve">Village Grove Condominium               </t>
  </si>
  <si>
    <t xml:space="preserve">MJC-Skyvilla Condominium                </t>
  </si>
  <si>
    <t>Stephen Avenue</t>
  </si>
  <si>
    <t>Uplands Serviced Suites</t>
  </si>
  <si>
    <t>260,000 - 270,000</t>
  </si>
  <si>
    <t>Bahagian Sibu</t>
  </si>
  <si>
    <t xml:space="preserve">Bandar Sibu Jaya </t>
  </si>
  <si>
    <t>180,000 - 200,000</t>
  </si>
  <si>
    <t>Taman Desa Kemuyang</t>
  </si>
  <si>
    <t>Taman Soon Hup (Jalan Permai)</t>
  </si>
  <si>
    <t xml:space="preserve">Ulu Sungai Merah                        </t>
  </si>
  <si>
    <t>Bahagian Sarikei</t>
  </si>
  <si>
    <t>Bahagian Kapit</t>
  </si>
  <si>
    <t>Taman Shangsui</t>
  </si>
  <si>
    <t>Jalan Belatok</t>
  </si>
  <si>
    <t>Taman Riverview</t>
  </si>
  <si>
    <t>430,000 - 500,000</t>
  </si>
  <si>
    <t>Bahagian Mukah</t>
  </si>
  <si>
    <t>Taman Yung Seng</t>
  </si>
  <si>
    <t>Bandar Sarikei</t>
  </si>
  <si>
    <t>360,000 - 480,000</t>
  </si>
  <si>
    <t xml:space="preserve">Jalan Buris </t>
  </si>
  <si>
    <t>Taman Sadok</t>
  </si>
  <si>
    <t>Jalan Ipoh (Drive 20)</t>
  </si>
  <si>
    <t>380,000 - 400,000</t>
  </si>
  <si>
    <t xml:space="preserve">Taman Bintang </t>
  </si>
  <si>
    <t>Tiang Soon Height</t>
  </si>
  <si>
    <t xml:space="preserve">Bahagian Sibu </t>
  </si>
  <si>
    <t>Jalan Apollo</t>
  </si>
  <si>
    <t xml:space="preserve">Jalan Bintang Selatan </t>
  </si>
  <si>
    <t>Lorong Kwang Ann</t>
  </si>
  <si>
    <t xml:space="preserve">Central Residence </t>
  </si>
  <si>
    <t xml:space="preserve">Hann's Residence                        </t>
  </si>
  <si>
    <t>570,000 - 620,000</t>
  </si>
  <si>
    <t>450,000 - 480,000</t>
  </si>
  <si>
    <t xml:space="preserve">Pulau Li Hua </t>
  </si>
  <si>
    <t>Bandar Baru Sibu Jaya</t>
  </si>
  <si>
    <t>300 - 500</t>
  </si>
  <si>
    <t>Desa Satria</t>
  </si>
  <si>
    <t>400 - 600</t>
  </si>
  <si>
    <t xml:space="preserve">Taman Soon Hup (Jalan Permai)       </t>
  </si>
  <si>
    <t xml:space="preserve">Jalan Indah  </t>
  </si>
  <si>
    <t>Jalan Permai</t>
  </si>
  <si>
    <t>Jalan Teku</t>
  </si>
  <si>
    <t xml:space="preserve">Rantau Panjang Jaya </t>
  </si>
  <si>
    <t>Rejang Park</t>
  </si>
  <si>
    <t xml:space="preserve">Taman Desa Kemuyang    </t>
  </si>
  <si>
    <t>166 Garden</t>
  </si>
  <si>
    <t>RPR Susur Jambu Indah</t>
  </si>
  <si>
    <t>250 - 350</t>
  </si>
  <si>
    <t>300 - 400</t>
  </si>
  <si>
    <t>Brooke Drive</t>
  </si>
  <si>
    <t>Jalan Deshon</t>
  </si>
  <si>
    <t>Jalan Salim</t>
  </si>
  <si>
    <t>Jalan Sibu Ulu Oya</t>
  </si>
  <si>
    <t>Jalan Tun Abang Haji Openg</t>
  </si>
  <si>
    <t>Jalan Upper Lanang</t>
  </si>
  <si>
    <t>Jalan Wong King Huo</t>
  </si>
  <si>
    <t>Pulau Li Hua</t>
  </si>
  <si>
    <t>Jalan Rejang</t>
  </si>
  <si>
    <t>Jalan Repok</t>
  </si>
  <si>
    <t>550 - 650</t>
  </si>
  <si>
    <t>Lot 113, Jalan Teratai</t>
  </si>
  <si>
    <t>Lot 157 &amp; 1213, Jalan Rentap</t>
  </si>
  <si>
    <t>Taman Friendship</t>
  </si>
  <si>
    <t>500 - 650</t>
  </si>
  <si>
    <t>Taman Kiong Soon</t>
  </si>
  <si>
    <t>Taman Kristal Sibujaya</t>
  </si>
  <si>
    <t>Jalan Au Yong</t>
  </si>
  <si>
    <t>Jalan Merdeka</t>
  </si>
  <si>
    <t>Jalan Pahlawan</t>
  </si>
  <si>
    <t>Jalan Tiong Hua</t>
  </si>
  <si>
    <t>Jalan Tong Sang</t>
  </si>
  <si>
    <t>350 - 600</t>
  </si>
  <si>
    <t>Jalan RTM Apartment</t>
  </si>
  <si>
    <t>Salim Apartment</t>
  </si>
  <si>
    <t>Waterfront Residence</t>
  </si>
  <si>
    <t xml:space="preserve">Fabulous Garden </t>
  </si>
  <si>
    <t xml:space="preserve">Jalan Chew Siik Hiong </t>
  </si>
  <si>
    <t>High Street</t>
  </si>
  <si>
    <t>3,800 - 4,500</t>
  </si>
  <si>
    <t>Jalan Central</t>
  </si>
  <si>
    <t>1,700 - 1,900</t>
  </si>
  <si>
    <t xml:space="preserve">Jalan Kampung Datu  </t>
  </si>
  <si>
    <t xml:space="preserve">Jalan Kampung Nyabor </t>
  </si>
  <si>
    <t xml:space="preserve">Jalan Tunku Osman </t>
  </si>
  <si>
    <t xml:space="preserve">Jalan Abdul Rahman  </t>
  </si>
  <si>
    <t xml:space="preserve">Jalan Bank </t>
  </si>
  <si>
    <t xml:space="preserve">2,000 - 2,200 </t>
  </si>
  <si>
    <t>2,000 - 2,200</t>
  </si>
  <si>
    <t>Jalan Nenas</t>
  </si>
  <si>
    <t>1,800 - 3,000</t>
  </si>
  <si>
    <t>Jalan Nyelong</t>
  </si>
  <si>
    <t>1,400 - 1,800</t>
  </si>
  <si>
    <t xml:space="preserve">Bleteh Bazaar </t>
  </si>
  <si>
    <t>1,300 - 1,800</t>
  </si>
  <si>
    <t>Jalan Batu Anam</t>
  </si>
  <si>
    <t>Fortune Commercial Centre</t>
  </si>
  <si>
    <t>Jalan Kuda</t>
  </si>
  <si>
    <t>Jalan Tunku Abdul Rahman</t>
  </si>
  <si>
    <t>1,700 - 2,500</t>
  </si>
  <si>
    <t>Jalan Wong Soon Kai, Jalan Pedada</t>
  </si>
  <si>
    <t>1,700 - 3,000</t>
  </si>
  <si>
    <t>Jaya Li Hua Commercial Centre</t>
  </si>
  <si>
    <t>Pine Millenium Square</t>
  </si>
  <si>
    <t>Wisma Sanyan</t>
  </si>
  <si>
    <t>32 - 38</t>
  </si>
  <si>
    <t>91.80 - 102.63</t>
  </si>
  <si>
    <t>39 - 45</t>
  </si>
  <si>
    <t>62.30 - 68.80</t>
  </si>
  <si>
    <t>Kin Orient Plaza</t>
  </si>
  <si>
    <t>37 - 62</t>
  </si>
  <si>
    <t>31.00 - 34.00</t>
  </si>
  <si>
    <t>39 - 80</t>
  </si>
  <si>
    <t>16.00 - 20.00</t>
  </si>
  <si>
    <t>Delta Mall</t>
  </si>
  <si>
    <t>26 - 32</t>
  </si>
  <si>
    <t>86.00 -  108.00</t>
  </si>
  <si>
    <t>59.00 - 68.00</t>
  </si>
  <si>
    <t>Star Mega Mall</t>
  </si>
  <si>
    <t>34 - 111</t>
  </si>
  <si>
    <t>65.00 - 95.00</t>
  </si>
  <si>
    <t>Swan Square (dulu Giant Sungai Merah)</t>
  </si>
  <si>
    <t>37 - 66</t>
  </si>
  <si>
    <t>88.00 - 105.00</t>
  </si>
  <si>
    <t>Wisma Vasty (Wisma Hock Hua Bank)</t>
  </si>
  <si>
    <t>5 - 9</t>
  </si>
  <si>
    <t>Grand Merdin</t>
  </si>
  <si>
    <t>Wisma Senling</t>
  </si>
  <si>
    <t>Wisma UAPCSS</t>
  </si>
  <si>
    <t xml:space="preserve">Wisma Sanyan </t>
  </si>
  <si>
    <t>6 - 19</t>
  </si>
  <si>
    <t>106 - 585</t>
  </si>
  <si>
    <t xml:space="preserve">Jalan Kampung Nyabor  </t>
  </si>
  <si>
    <t xml:space="preserve">Jalan Tuanku Osman  </t>
  </si>
  <si>
    <t>Mukah Commercial Centre</t>
  </si>
  <si>
    <t>Jalan Lanang</t>
  </si>
  <si>
    <t>Jalan Dr Wong Song Kai</t>
  </si>
  <si>
    <t>Jalan Sungai Merah</t>
  </si>
  <si>
    <t>Bahagian Miri</t>
  </si>
  <si>
    <t>180,000 - 260,000</t>
  </si>
  <si>
    <t>Bahagian Bintulu</t>
  </si>
  <si>
    <t>350,000 - 410,000</t>
  </si>
  <si>
    <t>Bahagian Limbang</t>
  </si>
  <si>
    <t>240,000 - 300,000</t>
  </si>
  <si>
    <t>220,000 - 300,000</t>
  </si>
  <si>
    <t>320,000 - 380,000</t>
  </si>
  <si>
    <t>380,000 - 390,000</t>
  </si>
  <si>
    <t>260,000 - 330,000</t>
  </si>
  <si>
    <t>290,000 - 360,000</t>
  </si>
  <si>
    <t>360,000 - 385,000</t>
  </si>
  <si>
    <t>450,000 - 500,000</t>
  </si>
  <si>
    <t>420,000 - 500,000</t>
  </si>
  <si>
    <t xml:space="preserve">Serene Luak                             </t>
  </si>
  <si>
    <t>480,000 - 500,000</t>
  </si>
  <si>
    <t>360,000 - 408,000</t>
  </si>
  <si>
    <t>450,000 - 498,000</t>
  </si>
  <si>
    <t xml:space="preserve">Jalan Bakam                             </t>
  </si>
  <si>
    <t>620,000 - 650,000</t>
  </si>
  <si>
    <t xml:space="preserve">Bahagian Bintulu </t>
  </si>
  <si>
    <t xml:space="preserve">Bahagian Miri </t>
  </si>
  <si>
    <t xml:space="preserve">Bahagian Limbang </t>
  </si>
  <si>
    <t xml:space="preserve">Bahagian Miri                        </t>
  </si>
  <si>
    <t>50,000 - 55,000</t>
  </si>
  <si>
    <t xml:space="preserve">Bahagia Residences @ Desa Bahagia       </t>
  </si>
  <si>
    <t>260,000 - 285,000</t>
  </si>
  <si>
    <t xml:space="preserve">Citicondo @ Eastvalley                  </t>
  </si>
  <si>
    <t xml:space="preserve">Bay Resort Condominium                  </t>
  </si>
  <si>
    <t xml:space="preserve">Brighton Condominium                    </t>
  </si>
  <si>
    <t xml:space="preserve">The Wharf Condominium                   </t>
  </si>
  <si>
    <t xml:space="preserve">Lutong Baru                             </t>
  </si>
  <si>
    <t xml:space="preserve">Krokop 5                                </t>
  </si>
  <si>
    <t>RPR Piasau Fasa 3</t>
  </si>
  <si>
    <t>RPR Tanjung Kidurong</t>
  </si>
  <si>
    <t>RPR Sibiew</t>
  </si>
  <si>
    <t>550 - 700</t>
  </si>
  <si>
    <t>Desa Bahagia</t>
  </si>
  <si>
    <t>Desa Senadin Fasa 1,2,3,4,5</t>
  </si>
  <si>
    <t>Holiday Park</t>
  </si>
  <si>
    <t>Piasau Jaya</t>
  </si>
  <si>
    <t>Taman Jelita</t>
  </si>
  <si>
    <t>Taman Permai</t>
  </si>
  <si>
    <t>600 - 650</t>
  </si>
  <si>
    <t>Taman Tunku</t>
  </si>
  <si>
    <t>700 - 850</t>
  </si>
  <si>
    <t>Vista Perdana</t>
  </si>
  <si>
    <t>Taman Bandar Jaya</t>
  </si>
  <si>
    <t>650 - 750</t>
  </si>
  <si>
    <t>Taman Jasmine</t>
  </si>
  <si>
    <t>Taman Jason</t>
  </si>
  <si>
    <t>650 - 700</t>
  </si>
  <si>
    <t>Taman Kemena Raya</t>
  </si>
  <si>
    <t>Taman Li Hua</t>
  </si>
  <si>
    <t>Taman Putra Jaya</t>
  </si>
  <si>
    <t>Curtin Water</t>
  </si>
  <si>
    <t>Desa Pujut</t>
  </si>
  <si>
    <t xml:space="preserve">Desa Senadin </t>
  </si>
  <si>
    <t>1,100 - 1,200</t>
  </si>
  <si>
    <t>Greenville</t>
  </si>
  <si>
    <t>600 - 900</t>
  </si>
  <si>
    <t>Ocean Park</t>
  </si>
  <si>
    <t>Taman Bumiko</t>
  </si>
  <si>
    <t>1,000 - 1,100</t>
  </si>
  <si>
    <t>Ecorich Park</t>
  </si>
  <si>
    <t xml:space="preserve">Kidurong Hill Fasa 1 </t>
  </si>
  <si>
    <t>Lucky Tower</t>
  </si>
  <si>
    <t>Taman Palm Villa</t>
  </si>
  <si>
    <t>1,800 - 2,100</t>
  </si>
  <si>
    <t>Taman Putrajaya</t>
  </si>
  <si>
    <t>900 - 1,100</t>
  </si>
  <si>
    <t>Taman Terus</t>
  </si>
  <si>
    <t>Taman Yan Min</t>
  </si>
  <si>
    <t>Desa Murni</t>
  </si>
  <si>
    <t>Desa Senadin</t>
  </si>
  <si>
    <t>1,000 - 1,400</t>
  </si>
  <si>
    <t>Interhill Garden</t>
  </si>
  <si>
    <t>Lutong</t>
  </si>
  <si>
    <t>850 - 950</t>
  </si>
  <si>
    <t>Piasau</t>
  </si>
  <si>
    <t>Bayshore Villa</t>
  </si>
  <si>
    <t>Kin Link Garden</t>
  </si>
  <si>
    <t>Pin Fook Garden</t>
  </si>
  <si>
    <t>Siang Siang Garden</t>
  </si>
  <si>
    <t xml:space="preserve">Taman Bayshore </t>
  </si>
  <si>
    <t>1,900 - 2,300</t>
  </si>
  <si>
    <t>Taman Lopeng Jaya</t>
  </si>
  <si>
    <t xml:space="preserve"> </t>
  </si>
  <si>
    <t>Austra Height</t>
  </si>
  <si>
    <t>Taman Chin Lee</t>
  </si>
  <si>
    <t>Taman Kemena Sutera</t>
  </si>
  <si>
    <t>Taman YTD</t>
  </si>
  <si>
    <t>Serene Height</t>
  </si>
  <si>
    <t>1,600 - 1,900</t>
  </si>
  <si>
    <t>The Wharf</t>
  </si>
  <si>
    <t xml:space="preserve">The Peak Condominium </t>
  </si>
  <si>
    <t>Bandar Miri</t>
  </si>
  <si>
    <t>Jalan Permaisuri - Miri Waterfront</t>
  </si>
  <si>
    <t>Jalan Merpati</t>
  </si>
  <si>
    <t>2,500 - 3,300</t>
  </si>
  <si>
    <t>Jalan Melayu - Centre Point</t>
  </si>
  <si>
    <t>Bandar Bintulu</t>
  </si>
  <si>
    <t>2,000 - 2,600</t>
  </si>
  <si>
    <t>Lutong Bazaar</t>
  </si>
  <si>
    <t>Marina Square 1 &amp; 2</t>
  </si>
  <si>
    <t>Pelita Commercial Centre</t>
  </si>
  <si>
    <t>2,800 - 3,500</t>
  </si>
  <si>
    <t>Saberkas Commercial Centre</t>
  </si>
  <si>
    <t>Taman Tunku Commercial Centre</t>
  </si>
  <si>
    <t>1500 - 1,800</t>
  </si>
  <si>
    <t>Bintulu City Mall</t>
  </si>
  <si>
    <t>1,050 - 1,300</t>
  </si>
  <si>
    <t>Medan Jaya</t>
  </si>
  <si>
    <t>Parkcity Commercial Square</t>
  </si>
  <si>
    <t xml:space="preserve">Miri Times Square      </t>
  </si>
  <si>
    <t>Imperial Suites Service Apartment</t>
  </si>
  <si>
    <t>The Imperial Mall &amp; Court</t>
  </si>
  <si>
    <t>24 - 53</t>
  </si>
  <si>
    <t>32.00 - 64.00</t>
  </si>
  <si>
    <t>71 - 110</t>
  </si>
  <si>
    <t>23.00 - 70.00</t>
  </si>
  <si>
    <t>27 - 50</t>
  </si>
  <si>
    <t>33.00 - 50.00</t>
  </si>
  <si>
    <t>53 - 81</t>
  </si>
  <si>
    <t>25.00 - 53.00</t>
  </si>
  <si>
    <t>27 - 47</t>
  </si>
  <si>
    <t>37.00 - 59.00</t>
  </si>
  <si>
    <t>52 - 68</t>
  </si>
  <si>
    <t>15.00 - 59.00</t>
  </si>
  <si>
    <t>Permaisuri Imperial City Mall</t>
  </si>
  <si>
    <t>20 - 116</t>
  </si>
  <si>
    <t>92.00 - 107.00</t>
  </si>
  <si>
    <t>132 - 203</t>
  </si>
  <si>
    <t>59.00 - 70.00</t>
  </si>
  <si>
    <t>260 - 324</t>
  </si>
  <si>
    <t>38.00 - 59.00</t>
  </si>
  <si>
    <t>30 - 79</t>
  </si>
  <si>
    <t>86.00 - 160.00</t>
  </si>
  <si>
    <t>98 - 389</t>
  </si>
  <si>
    <t xml:space="preserve"> 22.00 - 108.00</t>
  </si>
  <si>
    <t>491 - 650</t>
  </si>
  <si>
    <t xml:space="preserve"> 32.00 - 65.00</t>
  </si>
  <si>
    <t>20 - 86</t>
  </si>
  <si>
    <t xml:space="preserve"> 65.00 - 151.00</t>
  </si>
  <si>
    <t>97 - 244</t>
  </si>
  <si>
    <t xml:space="preserve"> 32.00 - 97.00</t>
  </si>
  <si>
    <t>360 - 688</t>
  </si>
  <si>
    <t xml:space="preserve"> 32.00 - 43.00</t>
  </si>
  <si>
    <t>34 - 53</t>
  </si>
  <si>
    <t xml:space="preserve"> 118.00 - 129.00</t>
  </si>
  <si>
    <t>83 - 277</t>
  </si>
  <si>
    <t xml:space="preserve"> 43.00 - 75.00 </t>
  </si>
  <si>
    <t>493 - 548</t>
  </si>
  <si>
    <t xml:space="preserve"> 22.00 - 43.00</t>
  </si>
  <si>
    <t>Wisma Pelita Tunku</t>
  </si>
  <si>
    <t>18 - 24</t>
  </si>
  <si>
    <t>43.00 - 83.00</t>
  </si>
  <si>
    <t>33 - 60</t>
  </si>
  <si>
    <t>15.00 - 16.00</t>
  </si>
  <si>
    <t>42 - 66</t>
  </si>
  <si>
    <t>12.00 - 14.00</t>
  </si>
  <si>
    <t>24 - 42</t>
  </si>
  <si>
    <t>16.00 - 17.00</t>
  </si>
  <si>
    <t>Boulevard Shopping Complex</t>
  </si>
  <si>
    <t>29 -53</t>
  </si>
  <si>
    <t>97.00 - 193.00</t>
  </si>
  <si>
    <t>63 - 92</t>
  </si>
  <si>
    <t>65.00 - 108.00</t>
  </si>
  <si>
    <t>95 - 247</t>
  </si>
  <si>
    <t>75.00 - 97.00</t>
  </si>
  <si>
    <t>342 - 374</t>
  </si>
  <si>
    <t xml:space="preserve"> 65.00 - 97.00</t>
  </si>
  <si>
    <t>25 - 55</t>
  </si>
  <si>
    <t>75.00 - 129.00</t>
  </si>
  <si>
    <t>138 - 224</t>
  </si>
  <si>
    <t xml:space="preserve"> 32.00 - 86.00</t>
  </si>
  <si>
    <t>401 - 417</t>
  </si>
  <si>
    <t>32.00 - 65.00</t>
  </si>
  <si>
    <t>27 - 55</t>
  </si>
  <si>
    <t>32.00 - 129.00</t>
  </si>
  <si>
    <t>57 - 88</t>
  </si>
  <si>
    <t>43.00 - 54.00</t>
  </si>
  <si>
    <t>109 - 171</t>
  </si>
  <si>
    <t>32.00 - 43.00</t>
  </si>
  <si>
    <t>Permy Mall</t>
  </si>
  <si>
    <t>24 - 109</t>
  </si>
  <si>
    <t>59.00 - 129.00</t>
  </si>
  <si>
    <t>112 - 185</t>
  </si>
  <si>
    <t>27.00 - 86.00</t>
  </si>
  <si>
    <t>17 - 76</t>
  </si>
  <si>
    <t>25.00 - 75.00</t>
  </si>
  <si>
    <t>170 - 344</t>
  </si>
  <si>
    <t>27.00 - 36.00</t>
  </si>
  <si>
    <t>846 - 6,060</t>
  </si>
  <si>
    <t>25.00 - 26.00</t>
  </si>
  <si>
    <t>33 - 47</t>
  </si>
  <si>
    <t>129.00 - 151.00</t>
  </si>
  <si>
    <t>72 - 86</t>
  </si>
  <si>
    <t>65.00 - 110.00</t>
  </si>
  <si>
    <t>103 - 254</t>
  </si>
  <si>
    <t>54.00 - 131.00</t>
  </si>
  <si>
    <t>37 - 152</t>
  </si>
  <si>
    <t>69.00 - 131.00</t>
  </si>
  <si>
    <t>216 - 491</t>
  </si>
  <si>
    <t>33.00 - 75.00</t>
  </si>
  <si>
    <t>763 - 2,069</t>
  </si>
  <si>
    <t>24.00 - 29.00</t>
  </si>
  <si>
    <t>Wisma Interhill</t>
  </si>
  <si>
    <t>2</t>
  </si>
  <si>
    <t>(Miri Waterfront Commercial Centre)</t>
  </si>
  <si>
    <t>Wisma Sarawak Plantation (SOP)</t>
  </si>
  <si>
    <t>11.80 - 16.15</t>
  </si>
  <si>
    <t>84 - 601</t>
  </si>
  <si>
    <t>Wisma Technip</t>
  </si>
  <si>
    <t>Wisma Yong Lung</t>
  </si>
  <si>
    <t>Yu Lan Plaza</t>
  </si>
  <si>
    <t>3</t>
  </si>
  <si>
    <t>15</t>
  </si>
  <si>
    <t xml:space="preserve">Town Square Office </t>
  </si>
  <si>
    <t>1</t>
  </si>
  <si>
    <t>5</t>
  </si>
  <si>
    <t>6</t>
  </si>
  <si>
    <t>7</t>
  </si>
  <si>
    <t>Miri Waterfront</t>
  </si>
  <si>
    <t>1,100 - 1,300</t>
  </si>
  <si>
    <t>Miri Centrepoint</t>
  </si>
  <si>
    <t>Marina Square</t>
  </si>
  <si>
    <t>Miri Times Square</t>
  </si>
  <si>
    <t>1,700 - 2,300</t>
  </si>
  <si>
    <t>Parkcity Commerce Square</t>
  </si>
  <si>
    <t>Town Square Bintulu</t>
  </si>
  <si>
    <t xml:space="preserve">Eastwood Industrial Park                </t>
  </si>
  <si>
    <t>SINGLE STOREY SEMI-DETACHED</t>
  </si>
  <si>
    <t xml:space="preserve">Jalan Miri By Pass                      </t>
  </si>
  <si>
    <t xml:space="preserve">Permy Technology Park                   </t>
  </si>
  <si>
    <t xml:space="preserve">Piasau Jaya Industrial Area             </t>
  </si>
  <si>
    <t>2,300,000 - 3,050,000</t>
  </si>
  <si>
    <t xml:space="preserve">THREE STOREY DETACHED </t>
  </si>
  <si>
    <t>Nyalau</t>
  </si>
  <si>
    <t>Jadual 16.1</t>
  </si>
  <si>
    <t xml:space="preserve">Jadual 16.2 </t>
  </si>
  <si>
    <t>Jadual 16.3</t>
  </si>
  <si>
    <t>Jadual 16.4</t>
  </si>
  <si>
    <t>Jadual 16.5</t>
  </si>
  <si>
    <t>Jadual 16.6</t>
  </si>
  <si>
    <t>Jadual 16.8</t>
  </si>
  <si>
    <t>Jadual 16.9</t>
  </si>
  <si>
    <t>Jadual 16.10</t>
  </si>
  <si>
    <t>Jadual 16.11</t>
  </si>
  <si>
    <t>Jadual 16.12</t>
  </si>
  <si>
    <t>Jadual 16.13</t>
  </si>
  <si>
    <t>Jadual 16.14</t>
  </si>
  <si>
    <t>SINGLE STOREY LOW-COST TERRACE</t>
  </si>
  <si>
    <t>SINGLE STOREY MEDIUM-COST TERRACE</t>
  </si>
  <si>
    <t>ONE AND A HALF STOREY TERRACE</t>
  </si>
  <si>
    <t>TWO AND A HALF STOREY TERRACE</t>
  </si>
  <si>
    <t>DOUBLE STOREY LOW-COST TERRACE</t>
  </si>
  <si>
    <t>DOUBLE STOREY MEDIUM-COST TERRACE</t>
  </si>
  <si>
    <t>ONE AND A HALF STOREY SEMI-DETACHED</t>
  </si>
  <si>
    <t>DOUBLE STOREY SEMI-DETACHED</t>
  </si>
  <si>
    <t>DOUBLE STOREY DETACHED</t>
  </si>
  <si>
    <t xml:space="preserve">Bahagian Miri                          </t>
  </si>
  <si>
    <t>ONE AND A HALF STOREY CLUSTER</t>
  </si>
  <si>
    <t>LOW-COST FLAT</t>
  </si>
  <si>
    <t>MEDIUM LOW-COST FLAT</t>
  </si>
  <si>
    <t>DETACHED PLOT</t>
  </si>
  <si>
    <t>SEMI-DETACHED  PLOT</t>
  </si>
  <si>
    <t>Prices of Serviced Apartment and SOHO</t>
  </si>
  <si>
    <t>Rentals of Serviced Apartment and SOHO</t>
  </si>
  <si>
    <t>SINGLE STOREY DETACHED (INDUSTRIAL / OFFICE)</t>
  </si>
  <si>
    <t>DOUBLE STOREY DETACHED (INDUSTRIAL / OFFICE)</t>
  </si>
  <si>
    <t>MIXED DEVELOPMENT</t>
  </si>
  <si>
    <t xml:space="preserve">RPR Landeh / Taman Sri Permai    </t>
  </si>
  <si>
    <t>Ground - 2</t>
  </si>
  <si>
    <t>477 - 564</t>
  </si>
  <si>
    <t>10 - 23</t>
  </si>
  <si>
    <t xml:space="preserve">Rentals of Residential Property </t>
  </si>
  <si>
    <t>Road Frontage / Interior</t>
  </si>
  <si>
    <t>Frontage</t>
  </si>
  <si>
    <t>1,000,000 - 1,125,000</t>
  </si>
  <si>
    <t>Doncaster Residence</t>
  </si>
  <si>
    <t>463,000 - 500,000</t>
  </si>
  <si>
    <t>The Ryegates 3</t>
  </si>
  <si>
    <t>Desa Pines</t>
  </si>
  <si>
    <t>480,000 - 610,000</t>
  </si>
  <si>
    <t>615,000 - 640,000</t>
  </si>
  <si>
    <t>418,000 - 480,000</t>
  </si>
  <si>
    <t>390,000 - 418,000</t>
  </si>
  <si>
    <t>520,000 - 535,000</t>
  </si>
  <si>
    <t>418,000 - 460,000</t>
  </si>
  <si>
    <t>480,000 - 630,000</t>
  </si>
  <si>
    <t>Urban Residences</t>
  </si>
  <si>
    <t>Chonglin Condominium</t>
  </si>
  <si>
    <t>Hock Lee Condominium</t>
  </si>
  <si>
    <t>Ferra Blessed Residences</t>
  </si>
  <si>
    <t>75,000 - 82,000</t>
  </si>
  <si>
    <t>Gardenia Court</t>
  </si>
  <si>
    <t>Lee Ling Villa</t>
  </si>
  <si>
    <t>170,000 - 200,000</t>
  </si>
  <si>
    <t>198,000 -215,000</t>
  </si>
  <si>
    <t>90,000 - 145,000</t>
  </si>
  <si>
    <t>115,000 - 175,000</t>
  </si>
  <si>
    <t>288,000 - 305,000</t>
  </si>
  <si>
    <t>MJC-BKNT (Papillon)</t>
  </si>
  <si>
    <t>260,000 - 288,000</t>
  </si>
  <si>
    <t>145,000 - 152,000</t>
  </si>
  <si>
    <t>Ricketts Court</t>
  </si>
  <si>
    <t>530,000 - 600,000</t>
  </si>
  <si>
    <t>The Glen Apartment</t>
  </si>
  <si>
    <t>238,000 - 400,000</t>
  </si>
  <si>
    <t>510,000 - 548,000</t>
  </si>
  <si>
    <t>Satria Court</t>
  </si>
  <si>
    <t>325,000 - 687,000</t>
  </si>
  <si>
    <t>460,000 - 570,000</t>
  </si>
  <si>
    <t>490,000 - 500,000</t>
  </si>
  <si>
    <t>488,000 - 590,000</t>
  </si>
  <si>
    <t>560,000 - 588,000</t>
  </si>
  <si>
    <t>550,000 - 675,000</t>
  </si>
  <si>
    <t>165,000 - 173,000</t>
  </si>
  <si>
    <t>177,000 - 180,000</t>
  </si>
  <si>
    <t>165,000 - 183,000</t>
  </si>
  <si>
    <t>Taman Bigawa II</t>
  </si>
  <si>
    <t>Taman Greenfields</t>
  </si>
  <si>
    <t xml:space="preserve">Bahagian Betong                          </t>
  </si>
  <si>
    <t>Jalan Saratok-Roban</t>
  </si>
  <si>
    <t>Kampung Beladiin, Pusa</t>
  </si>
  <si>
    <t>Kampung Tabuan Dayak</t>
  </si>
  <si>
    <t>Khun Ping Garden</t>
  </si>
  <si>
    <t>Matang Grandview Park</t>
  </si>
  <si>
    <t>Raintree Residences</t>
  </si>
  <si>
    <t>Sarmax Park</t>
  </si>
  <si>
    <t>Taman Cavery</t>
  </si>
  <si>
    <t>Taman Home Mart</t>
  </si>
  <si>
    <t>Taman Kwong Thiong</t>
  </si>
  <si>
    <t>Taman Matang Bersinar</t>
  </si>
  <si>
    <t>648,000 - 650,000</t>
  </si>
  <si>
    <t>480,000 - 570,000</t>
  </si>
  <si>
    <t>Taman Stakan Prima</t>
  </si>
  <si>
    <t>Gigantic Kingsburg Home</t>
  </si>
  <si>
    <t>Hoi Lee Garden</t>
  </si>
  <si>
    <t>Inspire Garden</t>
  </si>
  <si>
    <t>Jalan Kangking</t>
  </si>
  <si>
    <t>1,100,000 - 1,350,000</t>
  </si>
  <si>
    <t>Legend Hill</t>
  </si>
  <si>
    <t>Persiaran St Paul</t>
  </si>
  <si>
    <t>Phoning Garden</t>
  </si>
  <si>
    <t>Rose Garden</t>
  </si>
  <si>
    <t>Scenery Villa</t>
  </si>
  <si>
    <t>Sunny Height</t>
  </si>
  <si>
    <t xml:space="preserve">Tabuan Height's Boulevard                          </t>
  </si>
  <si>
    <t>850,000 - 870,000</t>
  </si>
  <si>
    <t>Taman Haziiq 3A</t>
  </si>
  <si>
    <t>870,000 - 922,000</t>
  </si>
  <si>
    <t>Taman Kim Lee</t>
  </si>
  <si>
    <t>Taman Stapok</t>
  </si>
  <si>
    <t>Taman Ultra</t>
  </si>
  <si>
    <t>Taman Union</t>
  </si>
  <si>
    <t>Taman Wawasan</t>
  </si>
  <si>
    <t xml:space="preserve">Bahagian Serian                        </t>
  </si>
  <si>
    <t>Taman Tarat Mas</t>
  </si>
  <si>
    <t>160,000 - 198,000</t>
  </si>
  <si>
    <t>159,000 - 169,000</t>
  </si>
  <si>
    <t>RPR Demak Laut</t>
  </si>
  <si>
    <t>65,000 - 67,500</t>
  </si>
  <si>
    <t>65,000 - 70,000</t>
  </si>
  <si>
    <t>Taman Sri Jaya (RPR Batu 9)</t>
  </si>
  <si>
    <t>60,000 - 95,000</t>
  </si>
  <si>
    <t>Central Park</t>
  </si>
  <si>
    <t>800,000 - 850,000</t>
  </si>
  <si>
    <t>Jalan Foochow</t>
  </si>
  <si>
    <t>Kampung Laruh Skim</t>
  </si>
  <si>
    <t>Kampung Paya Mebi</t>
  </si>
  <si>
    <t>Three Hills Park</t>
  </si>
  <si>
    <t>Chungnion Garden</t>
  </si>
  <si>
    <t>Hong Leong Garden</t>
  </si>
  <si>
    <t>Jalan Kim Seng</t>
  </si>
  <si>
    <t>Lorong Batu</t>
  </si>
  <si>
    <t>Perumahan Sungai Maong</t>
  </si>
  <si>
    <t>Semariang Resettlement Scheme</t>
  </si>
  <si>
    <t>Kampung Melayu Samarahan</t>
  </si>
  <si>
    <t>Kampung Tapah</t>
  </si>
  <si>
    <t>228,000 - 250,000</t>
  </si>
  <si>
    <t>Borneo Samariang Resort City</t>
  </si>
  <si>
    <t>Bowood Garden</t>
  </si>
  <si>
    <t>Country View Estate 1</t>
  </si>
  <si>
    <t>D-Everglades</t>
  </si>
  <si>
    <t>Happy Garden</t>
  </si>
  <si>
    <t>300,000 - 360,000</t>
  </si>
  <si>
    <t>285,000 - 320,000</t>
  </si>
  <si>
    <t>Matang Residence</t>
  </si>
  <si>
    <t>Mutiara Damai</t>
  </si>
  <si>
    <t>325,000 - 380,000</t>
  </si>
  <si>
    <t>450,000 - 565,000</t>
  </si>
  <si>
    <t>450,000 - 490,000</t>
  </si>
  <si>
    <t>500,000 - 508,000</t>
  </si>
  <si>
    <t>Taman Bunga Mawar</t>
  </si>
  <si>
    <t>220,000 - 245,000</t>
  </si>
  <si>
    <t>Taman How Ching</t>
  </si>
  <si>
    <t>Taman Janting</t>
  </si>
  <si>
    <t>Taman Kitang 1</t>
  </si>
  <si>
    <t>Taman Landeh</t>
  </si>
  <si>
    <t>175,000 - 280,000</t>
  </si>
  <si>
    <t>Taman Lee Ling</t>
  </si>
  <si>
    <t>Taman Murni</t>
  </si>
  <si>
    <t>Taman Sri Bangau</t>
  </si>
  <si>
    <t>Taman Stella 2</t>
  </si>
  <si>
    <t>Taman Stutong Baru</t>
  </si>
  <si>
    <t>Taman Tematu Hill</t>
  </si>
  <si>
    <t>Matang Avenue 2</t>
  </si>
  <si>
    <t>Boxhill 76</t>
  </si>
  <si>
    <t>Capital Garden</t>
  </si>
  <si>
    <t>Carina Estate</t>
  </si>
  <si>
    <t>D-Everglades 2</t>
  </si>
  <si>
    <t>E-Residence</t>
  </si>
  <si>
    <t>499,000 - 630,000</t>
  </si>
  <si>
    <t>Garden Resident</t>
  </si>
  <si>
    <t>Highfields</t>
  </si>
  <si>
    <t>Jalan Central Timur</t>
  </si>
  <si>
    <t>Jalan Pisang</t>
  </si>
  <si>
    <t>415,000 - 480,000</t>
  </si>
  <si>
    <t>Palm Residence</t>
  </si>
  <si>
    <t>Park Lane</t>
  </si>
  <si>
    <t>Pine Villa Garden Homes</t>
  </si>
  <si>
    <t>Pines Residence 86</t>
  </si>
  <si>
    <t>700,000 - 840,000</t>
  </si>
  <si>
    <t>PRIMA @ Semenggoh</t>
  </si>
  <si>
    <t>Sun Valley Estate</t>
  </si>
  <si>
    <t>600,000 - 730,000</t>
  </si>
  <si>
    <t>580,000 - 720,000</t>
  </si>
  <si>
    <t>690,000 - 745,000</t>
  </si>
  <si>
    <t>180,000 - 300,000</t>
  </si>
  <si>
    <t>Taman Hussien</t>
  </si>
  <si>
    <t>Taman Shing Yu</t>
  </si>
  <si>
    <t>Taman Sinar Serapi</t>
  </si>
  <si>
    <t>397,000 - 440,000</t>
  </si>
  <si>
    <t>480,000 - 525,000</t>
  </si>
  <si>
    <t>Taman Zamrud</t>
  </si>
  <si>
    <t>Urban Heights</t>
  </si>
  <si>
    <t>660,000 - 700,000</t>
  </si>
  <si>
    <t>West Wood Garden</t>
  </si>
  <si>
    <t>Xafa Villa</t>
  </si>
  <si>
    <t>THREE STOREY TERRACE</t>
  </si>
  <si>
    <t>Taman Borneo Jaya 2</t>
  </si>
  <si>
    <t>295,000 - 340,000</t>
  </si>
  <si>
    <t>298,000 - 330,000</t>
  </si>
  <si>
    <t>Taman Ih Hung</t>
  </si>
  <si>
    <t>260,000 - 320,000</t>
  </si>
  <si>
    <t>Taman Sri Tuang</t>
  </si>
  <si>
    <t>Central Town</t>
  </si>
  <si>
    <t>Novena Villas</t>
  </si>
  <si>
    <t>570,000 - 628,000</t>
  </si>
  <si>
    <t>Taman Berlian Stabil</t>
  </si>
  <si>
    <t>Taman Harmoni</t>
  </si>
  <si>
    <t>Taman Univista</t>
  </si>
  <si>
    <t xml:space="preserve">Bahagian Serian  </t>
  </si>
  <si>
    <t>Taman Batu Gong</t>
  </si>
  <si>
    <t>Wang Wang Villa</t>
  </si>
  <si>
    <t>Taman Padri</t>
  </si>
  <si>
    <t>Taman Sri Jaya, Sri Aman</t>
  </si>
  <si>
    <t>165,000 - 235,000</t>
  </si>
  <si>
    <t>Off Jalan Brayun</t>
  </si>
  <si>
    <t>Siang Garden</t>
  </si>
  <si>
    <t>Taman Nilton</t>
  </si>
  <si>
    <t>Taman Vistargo</t>
  </si>
  <si>
    <t>Taman Kenanga Indah</t>
  </si>
  <si>
    <t>182,000 - 225,000</t>
  </si>
  <si>
    <t>180,000 - 225,000</t>
  </si>
  <si>
    <t>248,000 - 260,000</t>
  </si>
  <si>
    <t>180,000 - 220,000</t>
  </si>
  <si>
    <t>150,000 - 180,000</t>
  </si>
  <si>
    <t>RPR Engkilili</t>
  </si>
  <si>
    <t>160,000 - 260,000</t>
  </si>
  <si>
    <t>240,000 - 260,000</t>
  </si>
  <si>
    <t>Stakan Perdana</t>
  </si>
  <si>
    <t>Alyvia Residence @ The Northbank</t>
  </si>
  <si>
    <t>Kensho Residence Townhouse</t>
  </si>
  <si>
    <t>255,000 - 290,000</t>
  </si>
  <si>
    <t>Pending Commercial Centre</t>
  </si>
  <si>
    <t>Bandar Semariang Township</t>
  </si>
  <si>
    <t>545,000 - 550,00</t>
  </si>
  <si>
    <t>Pendam Bazaar</t>
  </si>
  <si>
    <t xml:space="preserve">Bahagian Serian                       </t>
  </si>
  <si>
    <t>Serian Townextension</t>
  </si>
  <si>
    <t>Jalan Astana</t>
  </si>
  <si>
    <t>The Eden Centre</t>
  </si>
  <si>
    <t>Jalan Bukit Mata</t>
  </si>
  <si>
    <t>Jalan Chawan</t>
  </si>
  <si>
    <t>Riveredge Commercial Centre</t>
  </si>
  <si>
    <t xml:space="preserve">Bahagian Samarahan                         </t>
  </si>
  <si>
    <t>800,000 - 1,200,000</t>
  </si>
  <si>
    <t>Golden Square</t>
  </si>
  <si>
    <t>Jalan Sabu</t>
  </si>
  <si>
    <t>Chung Hwa Commercial Centre</t>
  </si>
  <si>
    <t>Jalan Ban Hock</t>
  </si>
  <si>
    <t>1,250,000 - 1,800,000</t>
  </si>
  <si>
    <t>Kota Sentosa Commercial Centre</t>
  </si>
  <si>
    <t>500,000 - 725,000</t>
  </si>
  <si>
    <t>MJC - Batu Kawah New Township</t>
  </si>
  <si>
    <t>-</t>
  </si>
  <si>
    <t>Pearl Commercial Centre</t>
  </si>
  <si>
    <t>Chonglin Park</t>
  </si>
  <si>
    <t>173,375 - 185,000</t>
  </si>
  <si>
    <t>Tabuan Stutong Commercial Centre</t>
  </si>
  <si>
    <t>298,000 - 350,000</t>
  </si>
  <si>
    <t>Emporium Kuching</t>
  </si>
  <si>
    <t>Wisma Dubs</t>
  </si>
  <si>
    <t xml:space="preserve">Kuching Sentral                 </t>
  </si>
  <si>
    <t>Central Light - Sejingkat</t>
  </si>
  <si>
    <t>Demak Laut Industrial Park</t>
  </si>
  <si>
    <t>Rocca Business Park</t>
  </si>
  <si>
    <t>680,000 - 1,000,000</t>
  </si>
  <si>
    <t>600,000 - 800,000</t>
  </si>
  <si>
    <t>Batu 9 Light Industry Park</t>
  </si>
  <si>
    <t>Gassan Industrial Park</t>
  </si>
  <si>
    <t>950,000 - 1,050,000</t>
  </si>
  <si>
    <t xml:space="preserve">Bahagian Sri Aman                    </t>
  </si>
  <si>
    <t>Jalan Padri</t>
  </si>
  <si>
    <t>1st Floor</t>
  </si>
  <si>
    <t>2nd Floor</t>
  </si>
  <si>
    <t>3rd Floor</t>
  </si>
  <si>
    <t>3,000 - 5,000</t>
  </si>
  <si>
    <t xml:space="preserve">The Northbank </t>
  </si>
  <si>
    <t>4,000 - 5,800</t>
  </si>
  <si>
    <t>Sukma Commercial Centre</t>
  </si>
  <si>
    <t>East Gate City Commercial Centre</t>
  </si>
  <si>
    <t>Stakan Junction Commercial Centre</t>
  </si>
  <si>
    <t>Serian Midpoint</t>
  </si>
  <si>
    <t xml:space="preserve">Pasar Betong </t>
  </si>
  <si>
    <t>Pekan Saratok</t>
  </si>
  <si>
    <t>15 - 125</t>
  </si>
  <si>
    <t>95 - 165</t>
  </si>
  <si>
    <t>57 - 96</t>
  </si>
  <si>
    <t>102 - 118</t>
  </si>
  <si>
    <t>8</t>
  </si>
  <si>
    <t>9</t>
  </si>
  <si>
    <t>5 &amp; 6</t>
  </si>
  <si>
    <t>294 - 375</t>
  </si>
  <si>
    <t>38.70 - 43.10</t>
  </si>
  <si>
    <t>790 - 892</t>
  </si>
  <si>
    <t>2nd Precinct</t>
  </si>
  <si>
    <t>1,500 - 1,600</t>
  </si>
  <si>
    <t>Aeroville Commercial Centre</t>
  </si>
  <si>
    <t>1,300 - 2,000</t>
  </si>
  <si>
    <t>The Northbank</t>
  </si>
  <si>
    <t>600 - 1,250</t>
  </si>
  <si>
    <t>Jalan Akses FAC (Batu 4)</t>
  </si>
  <si>
    <t>Jalan Batu Kawa (Batu 4 1/2)</t>
  </si>
  <si>
    <t>340 - 342</t>
  </si>
  <si>
    <t>Jalan Batu Kawa-Tondong</t>
  </si>
  <si>
    <t>Jalan Kangking, Batu Kawa</t>
  </si>
  <si>
    <t>Jalan Kuching-Bau, Bau</t>
  </si>
  <si>
    <t>62 - 87</t>
  </si>
  <si>
    <t>Jalan Kuching-Serian (Batu 11)</t>
  </si>
  <si>
    <t>Jalan Landeh Cinle</t>
  </si>
  <si>
    <t>Jalan Matang (Batu 10)</t>
  </si>
  <si>
    <t>Jalan Matang (Batu 8)</t>
  </si>
  <si>
    <t>84 - 87</t>
  </si>
  <si>
    <t>Jalan Matang-Batu Kawa</t>
  </si>
  <si>
    <t>Jalan Pasir Pandak</t>
  </si>
  <si>
    <t>58 - 64</t>
  </si>
  <si>
    <t>Jalan Rubber Barat</t>
  </si>
  <si>
    <t>Jalan San Sin Tu B</t>
  </si>
  <si>
    <t>Jalan Sejijak</t>
  </si>
  <si>
    <t>1,186 - 1,483</t>
  </si>
  <si>
    <t>Jalan Stampin Timur</t>
  </si>
  <si>
    <t>Jalan Sungai Maong Hilir</t>
  </si>
  <si>
    <t>Jalan Sungai Maong Utama</t>
  </si>
  <si>
    <t>Jalan Sungai Tapang, Stampin</t>
  </si>
  <si>
    <t>Pasir Putih, Muara Tebas</t>
  </si>
  <si>
    <t>Sebuku, Bau</t>
  </si>
  <si>
    <t>Sungai Entingan, Batu 15, Jalan Kuching-Serian</t>
  </si>
  <si>
    <t>Sungai Gita, Jalan Matang-Sungai Moyan</t>
  </si>
  <si>
    <t>Sungai Meba, Jalan Kampung Sudat</t>
  </si>
  <si>
    <t>Sungai Pinang, Siniawan, Bau</t>
  </si>
  <si>
    <t>Sungai Semariang Kanan, Jalan Camar</t>
  </si>
  <si>
    <t>Sungai Tapang, Matang</t>
  </si>
  <si>
    <t>Sungai Temenggong, Jalan FAC</t>
  </si>
  <si>
    <t>96 - 97</t>
  </si>
  <si>
    <t>Sungai Terandin, Moyan</t>
  </si>
  <si>
    <t>Jalan Datuk Mohamad Musa (Batu 10)</t>
  </si>
  <si>
    <t>Jalan Foh Phin</t>
  </si>
  <si>
    <t>Sungai Entingan</t>
  </si>
  <si>
    <t>Sungai Jegoi, Jalan Jambatan Samarahan</t>
  </si>
  <si>
    <t>Sungai Semengo, Jalan Stakan</t>
  </si>
  <si>
    <t>Sungai Stakan, Jalan Stakan</t>
  </si>
  <si>
    <t>Jalan Kampung Batu Gong, Siburan</t>
  </si>
  <si>
    <t>Jalan Kuching-Serian (Batu 18)</t>
  </si>
  <si>
    <t xml:space="preserve">Jalan Kuching-Serian (Batu 22) </t>
  </si>
  <si>
    <t>Jalan Kuching-Serian (Batu 31)</t>
  </si>
  <si>
    <t>Jalan Tangga By-Pass</t>
  </si>
  <si>
    <t>Kampung Sungai Duuh, Siburan</t>
  </si>
  <si>
    <t>Jalan Pasir Panas</t>
  </si>
  <si>
    <t>Jalan Datuk Tawi Sli</t>
  </si>
  <si>
    <t>Jalan Krian, Pekan Bau</t>
  </si>
  <si>
    <t>Jalan Rock</t>
  </si>
  <si>
    <t>Telok Rantau, Jalan Tanjong Bako</t>
  </si>
  <si>
    <t>119 - 131</t>
  </si>
  <si>
    <t xml:space="preserve">Bahagian Sri Aman            </t>
  </si>
  <si>
    <t>63 - 70</t>
  </si>
  <si>
    <t>Kampung Pandan, Lundu</t>
  </si>
  <si>
    <t>Sungai Siru, Sematan</t>
  </si>
  <si>
    <t xml:space="preserve">           Endap, Jalan Kampung Sungai Beradau</t>
  </si>
  <si>
    <t xml:space="preserve">           Jalan Lundu-Sekambal-Siar-Pandan</t>
  </si>
  <si>
    <t xml:space="preserve">           Jalan Bagak, Lundu</t>
  </si>
  <si>
    <t xml:space="preserve">           Jalan Seketi, Lundu</t>
  </si>
  <si>
    <t xml:space="preserve">           Jalan Kampung Sileng, Lundu</t>
  </si>
  <si>
    <t>143,000 - 146,000</t>
  </si>
  <si>
    <t xml:space="preserve">           Bidi, Jalan Taiton, Bau</t>
  </si>
  <si>
    <t xml:space="preserve">           Jalan Kampung Selabat, Muara Tebas</t>
  </si>
  <si>
    <t xml:space="preserve">           Jalan Kampung Tanjong Bako</t>
  </si>
  <si>
    <t xml:space="preserve">           Jalan Sungai Bako</t>
  </si>
  <si>
    <t xml:space="preserve">           Tanjong Nibong, Bako</t>
  </si>
  <si>
    <t>428,000 - 430,000</t>
  </si>
  <si>
    <t xml:space="preserve">           Sungai Semilang, Bako (Blok 6)</t>
  </si>
  <si>
    <t xml:space="preserve">           Sungai Semilang, Bako (Blok 10)</t>
  </si>
  <si>
    <t xml:space="preserve">           Sungai Tabo, Bako</t>
  </si>
  <si>
    <t>99,000 - 109,000</t>
  </si>
  <si>
    <t xml:space="preserve">           Jalan Sematan, Sematan</t>
  </si>
  <si>
    <t xml:space="preserve">           Selalang, Bau</t>
  </si>
  <si>
    <t xml:space="preserve">           Jalan Sebuku, Bau</t>
  </si>
  <si>
    <t>252,000 - 272,000</t>
  </si>
  <si>
    <t>278,000 - 313,000</t>
  </si>
  <si>
    <t xml:space="preserve">           Jalan Singai-Matang, Bau</t>
  </si>
  <si>
    <t xml:space="preserve">           Jalan Bau-Lundu, Bau</t>
  </si>
  <si>
    <t xml:space="preserve">           Jalan Batu Kawa-Bau, Bau</t>
  </si>
  <si>
    <t xml:space="preserve">           Jalan Jambusan, Bau</t>
  </si>
  <si>
    <t xml:space="preserve">           Jalan Kuching-Bau, Bau</t>
  </si>
  <si>
    <t>389,000 - 438,000</t>
  </si>
  <si>
    <t xml:space="preserve">           Kandis, Bau</t>
  </si>
  <si>
    <t xml:space="preserve">           Kampung Raso 2, Lundu</t>
  </si>
  <si>
    <t>23,000 - 34,000</t>
  </si>
  <si>
    <t xml:space="preserve">           Kampung Stungkor, Lundu</t>
  </si>
  <si>
    <t xml:space="preserve">           Undam, Bokah, Lundu</t>
  </si>
  <si>
    <t xml:space="preserve">           Batang Samarahan, Samarahan</t>
  </si>
  <si>
    <t>215,000 - 289,000</t>
  </si>
  <si>
    <t xml:space="preserve">           Sungai Ketu, Samarahan</t>
  </si>
  <si>
    <t xml:space="preserve">           Sungai Kruin, Batu Blat, Samarahan</t>
  </si>
  <si>
    <t xml:space="preserve">           Sungai Plaie, Samarahan</t>
  </si>
  <si>
    <t xml:space="preserve">           Sungai Stapang Besar, Samarahan</t>
  </si>
  <si>
    <t xml:space="preserve">           Sui, Jalan Samarahan-Asajaya</t>
  </si>
  <si>
    <t>132,000 - 136,000</t>
  </si>
  <si>
    <t xml:space="preserve">           Nonok Ulu, Asajaya, Samarahan</t>
  </si>
  <si>
    <t xml:space="preserve">           Sungai Jegoi, Rembus, Samarahan</t>
  </si>
  <si>
    <t>463,000 - 466,000</t>
  </si>
  <si>
    <t xml:space="preserve">           Jalan Kampung Jemukan Cina, Sadong Jaya</t>
  </si>
  <si>
    <t xml:space="preserve">           Sungai Pendam, Sadong Jaya</t>
  </si>
  <si>
    <t xml:space="preserve">           Kampung Pendam, Sadong Jaya</t>
  </si>
  <si>
    <t xml:space="preserve">           Kampung Semera Ulu, Sadong Jaya</t>
  </si>
  <si>
    <t xml:space="preserve">           Sepayo, Sadong Jaya</t>
  </si>
  <si>
    <t xml:space="preserve">           Sungai Perin, Sadong Jaya</t>
  </si>
  <si>
    <t xml:space="preserve">           Jalan Kampung Pinang, Samarahan</t>
  </si>
  <si>
    <t xml:space="preserve">           Ibung Quop Dayak, Jalan Kuching Outer Ring </t>
  </si>
  <si>
    <t xml:space="preserve">           Sumad Quop Dayak, Jalan Kuching Outer Ring </t>
  </si>
  <si>
    <t xml:space="preserve">           Kampung Nenas, Simunjan</t>
  </si>
  <si>
    <t xml:space="preserve">           Sungai Apin, Tanjung Beluku, Simunjan</t>
  </si>
  <si>
    <t xml:space="preserve">           Kampung Perintah Gedong, Simunjan</t>
  </si>
  <si>
    <t xml:space="preserve">           Lubok Jengok, Gedong, Simunjan</t>
  </si>
  <si>
    <t xml:space="preserve">           Sungai Ensengei, Simunjan</t>
  </si>
  <si>
    <t>28,000 - 45,000</t>
  </si>
  <si>
    <t xml:space="preserve">           Jalan Bakong-Stumbin, Sri Aman</t>
  </si>
  <si>
    <t xml:space="preserve">           Kampung Sutong, Pakit, Jalan Sri Aman-Sarikei</t>
  </si>
  <si>
    <t xml:space="preserve">          Sungai Plai, Menuang, Lingga</t>
  </si>
  <si>
    <t xml:space="preserve">           Munggu Lemanak, Engkilili</t>
  </si>
  <si>
    <t>Selanjang Land District</t>
  </si>
  <si>
    <t xml:space="preserve">           Lachau, Jalan Serian-Sri Aman</t>
  </si>
  <si>
    <t xml:space="preserve">           Jalan Durian, Silantek, Pantu</t>
  </si>
  <si>
    <t xml:space="preserve">           Kampung Bandau, Silantek, Pantu</t>
  </si>
  <si>
    <t xml:space="preserve">           Jalan Sembauh, Sri Aman</t>
  </si>
  <si>
    <t xml:space="preserve">           Bukit Kerupok, Sri Aman</t>
  </si>
  <si>
    <t xml:space="preserve">           Bukit Purai, Sri Aman</t>
  </si>
  <si>
    <t xml:space="preserve">           Tembawai Ramut, Sri Aman</t>
  </si>
  <si>
    <t xml:space="preserve">           Nanga Buroi, Melupa, Saratok</t>
  </si>
  <si>
    <t xml:space="preserve">           Paya Pagan, Saratok</t>
  </si>
  <si>
    <t xml:space="preserve">           Sungai Engkala, Saratok</t>
  </si>
  <si>
    <t xml:space="preserve">           Bajau, Krian, Saratok</t>
  </si>
  <si>
    <t xml:space="preserve">           Parit Sebetan, Tanjong Sero, Pagan, Saratok</t>
  </si>
  <si>
    <t xml:space="preserve">           Sungai Mekat, Kawang, Saratok</t>
  </si>
  <si>
    <t xml:space="preserve">           Ulu Sungai Tras, Kawit, Saratok</t>
  </si>
  <si>
    <t xml:space="preserve">           Nyelutong, Betong</t>
  </si>
  <si>
    <t xml:space="preserve">           Paya Ruyam, Betong</t>
  </si>
  <si>
    <t xml:space="preserve">           Ulu Pilong, Betong</t>
  </si>
  <si>
    <t xml:space="preserve">           Puang Kapong, Betong</t>
  </si>
  <si>
    <t xml:space="preserve">           Ulu Sungai Bab, Betong</t>
  </si>
  <si>
    <t xml:space="preserve">           Sungai Menua, Babang, Krian</t>
  </si>
  <si>
    <t>Entaban Land District</t>
  </si>
  <si>
    <t xml:space="preserve">           Buai Ulu, Maja, Jalan Sri Aman-Sarikei</t>
  </si>
  <si>
    <t xml:space="preserve">           Engkajang, Roban, Betong</t>
  </si>
  <si>
    <t>37,000 - 39,000</t>
  </si>
  <si>
    <t xml:space="preserve">           Munggu Nibong, Kabong</t>
  </si>
  <si>
    <t>32,000 - 37,000</t>
  </si>
  <si>
    <t xml:space="preserve">           Bangkit, Kemantan, Spaoh</t>
  </si>
  <si>
    <t>79,000 - 99,000</t>
  </si>
  <si>
    <t xml:space="preserve">           Bukit Sindu, Spaoh</t>
  </si>
  <si>
    <t xml:space="preserve">           Munggu Tekura, Bangkit, Spaoh</t>
  </si>
  <si>
    <t xml:space="preserve">           Bukit Pru, Debak</t>
  </si>
  <si>
    <t xml:space="preserve">           Paya Terisai, Debak</t>
  </si>
  <si>
    <t xml:space="preserve">           Sungai Kumang, Debak</t>
  </si>
  <si>
    <t xml:space="preserve">           Bukit Pingang, Debak</t>
  </si>
  <si>
    <t xml:space="preserve">           Luis, Ulu Teru, Debak</t>
  </si>
  <si>
    <t xml:space="preserve">           Sekarong, Debak</t>
  </si>
  <si>
    <t xml:space="preserve">           Sungai Penunus, Debak</t>
  </si>
  <si>
    <t xml:space="preserve">           Lubok Bras, Pusa</t>
  </si>
  <si>
    <t xml:space="preserve">           Lubok Chupong, Pusa</t>
  </si>
  <si>
    <t xml:space="preserve">           Lubok Laing Supa, Spaoh</t>
  </si>
  <si>
    <t xml:space="preserve">           Sungai Sepinang Kechil, Pusa</t>
  </si>
  <si>
    <t xml:space="preserve">           Sungai Meranti, Maludam</t>
  </si>
  <si>
    <t xml:space="preserve">           Sungai Aping, Seroban, Serian</t>
  </si>
  <si>
    <t xml:space="preserve">           Sungai Bantang, Serian</t>
  </si>
  <si>
    <t xml:space="preserve">           Tangga By-Pass, Serian</t>
  </si>
  <si>
    <t xml:space="preserve">           Mirisau Riih Mawang, Serian</t>
  </si>
  <si>
    <t xml:space="preserve">           Kampung Taie, Serian</t>
  </si>
  <si>
    <t xml:space="preserve">           Perangkan Tunjang, Taie, Serian</t>
  </si>
  <si>
    <t xml:space="preserve">           Pulau Santong, Kampung Tian, Serian</t>
  </si>
  <si>
    <t xml:space="preserve">           Sungai Abu, Riih Mawang, Serian</t>
  </si>
  <si>
    <t xml:space="preserve">           Sungai Bandong, Serian</t>
  </si>
  <si>
    <t xml:space="preserve">           Kampung Suhu, Tebedu</t>
  </si>
  <si>
    <t xml:space="preserve">           Damun Batu Bayor, Serian</t>
  </si>
  <si>
    <t xml:space="preserve">           Lutong Bunyoh, Jalan Kuching-Serian</t>
  </si>
  <si>
    <t xml:space="preserve">           Krangan, Serian</t>
  </si>
  <si>
    <t xml:space="preserve">           Munggu Batu, Serian</t>
  </si>
  <si>
    <t xml:space="preserve">           Remun, Serian</t>
  </si>
  <si>
    <t xml:space="preserve">           Sungai Bait, Triboh, Serian</t>
  </si>
  <si>
    <t xml:space="preserve">           Sungai Nadap, Merian, Serian</t>
  </si>
  <si>
    <t xml:space="preserve">           Sungai Setangang, Serian</t>
  </si>
  <si>
    <t xml:space="preserve">           Tanah Balau, Serian</t>
  </si>
  <si>
    <t xml:space="preserve">           Tanah Basah, Serian</t>
  </si>
  <si>
    <t>17,000 - 20,000</t>
  </si>
  <si>
    <t xml:space="preserve">           Tawang Parit, Triboh, Serian</t>
  </si>
  <si>
    <t xml:space="preserve">           Batu 17, Jalan Kuching - Serian</t>
  </si>
  <si>
    <t>Taman Hua Ling 2</t>
  </si>
  <si>
    <t>Blessed Garden</t>
  </si>
  <si>
    <t xml:space="preserve">Jalan Arang </t>
  </si>
  <si>
    <t>Kampung Daun</t>
  </si>
  <si>
    <t>Kampung Grogo Bau</t>
  </si>
  <si>
    <t>Kampung Pueh</t>
  </si>
  <si>
    <t>Kampung Sungai Apong Baru</t>
  </si>
  <si>
    <t>Kampung Sungai Lumut</t>
  </si>
  <si>
    <t>Taman Mutiara Permai</t>
  </si>
  <si>
    <t>691 - 740</t>
  </si>
  <si>
    <t>Wee &amp; Wee Garden</t>
  </si>
  <si>
    <t>Kampung Empila</t>
  </si>
  <si>
    <t>Kampung Sambir</t>
  </si>
  <si>
    <t>Kampung Tanjung Parang</t>
  </si>
  <si>
    <t>Taman Cinmuk Fasa 1</t>
  </si>
  <si>
    <t xml:space="preserve">Kampung Tapah                                                </t>
  </si>
  <si>
    <t>Former Sabu Forest Reserve</t>
  </si>
  <si>
    <t>170,000 - 190,000</t>
  </si>
  <si>
    <t>Taman Indah Jaya</t>
  </si>
  <si>
    <t>115,000 - 125000</t>
  </si>
  <si>
    <t>53-55</t>
  </si>
  <si>
    <t>190,000 - 230,000</t>
  </si>
  <si>
    <t xml:space="preserve">Bahagian Kapit </t>
  </si>
  <si>
    <t xml:space="preserve">Taman Bian Hua </t>
  </si>
  <si>
    <t>Taman Susur Jambu</t>
  </si>
  <si>
    <t xml:space="preserve">Bahagian Sarikei </t>
  </si>
  <si>
    <t xml:space="preserve">Taman Foh Phin </t>
  </si>
  <si>
    <t>77-88</t>
  </si>
  <si>
    <t>200,000 - 250,000</t>
  </si>
  <si>
    <t xml:space="preserve">Taman Sadok </t>
  </si>
  <si>
    <t>Taman Indah</t>
  </si>
  <si>
    <t>159 - 171</t>
  </si>
  <si>
    <t>74-82</t>
  </si>
  <si>
    <t>220,000 - 240,000</t>
  </si>
  <si>
    <t>68 - 105</t>
  </si>
  <si>
    <t>265,000 - 320,000</t>
  </si>
  <si>
    <t xml:space="preserve">Taman Meriview </t>
  </si>
  <si>
    <t>166 - 195</t>
  </si>
  <si>
    <t>71 - 83</t>
  </si>
  <si>
    <t>280,000 - 347,000</t>
  </si>
  <si>
    <t xml:space="preserve">Bahagian Mukah </t>
  </si>
  <si>
    <t xml:space="preserve">Crystal Estate </t>
  </si>
  <si>
    <t xml:space="preserve">Taman Tiong Ung Siew </t>
  </si>
  <si>
    <t>310000 - 340,000</t>
  </si>
  <si>
    <t>167 - 178</t>
  </si>
  <si>
    <t xml:space="preserve">Jalan Jelutong Barat </t>
  </si>
  <si>
    <t>180 - 219</t>
  </si>
  <si>
    <t>137 - 146</t>
  </si>
  <si>
    <t>320,000 - 368000</t>
  </si>
  <si>
    <t>Jalan Kenari</t>
  </si>
  <si>
    <t xml:space="preserve">Jalan Teruntum </t>
  </si>
  <si>
    <t>Jalan Tung Yee</t>
  </si>
  <si>
    <t xml:space="preserve">Hing Ling Garden </t>
  </si>
  <si>
    <t xml:space="preserve">Jalan Bukit Lima Timur </t>
  </si>
  <si>
    <t xml:space="preserve">Jalan Bukit Penyau </t>
  </si>
  <si>
    <t>161 - 188</t>
  </si>
  <si>
    <t>138 - 159</t>
  </si>
  <si>
    <t xml:space="preserve">Jalan Indah </t>
  </si>
  <si>
    <t>174-181</t>
  </si>
  <si>
    <t>163-181</t>
  </si>
  <si>
    <t>Jalan Kiew Nang</t>
  </si>
  <si>
    <t>208 - 324</t>
  </si>
  <si>
    <t>155 - 157</t>
  </si>
  <si>
    <t>499,500 - 505000</t>
  </si>
  <si>
    <t xml:space="preserve">Jalan Lilin </t>
  </si>
  <si>
    <t xml:space="preserve">Jalan Poh Yew </t>
  </si>
  <si>
    <t>181 - 206</t>
  </si>
  <si>
    <t>134-148</t>
  </si>
  <si>
    <t>350,000 - 500,000</t>
  </si>
  <si>
    <t xml:space="preserve">Jalan Setia </t>
  </si>
  <si>
    <t>Lorong Ulu Sungai Merah 40</t>
  </si>
  <si>
    <t>Milenium Park</t>
  </si>
  <si>
    <t xml:space="preserve">181 - 221 </t>
  </si>
  <si>
    <t>156 - 164</t>
  </si>
  <si>
    <t>Parent Lot 216 Blok 16 Seduan LD</t>
  </si>
  <si>
    <t>Pecahan Lot 1266 Jalan Ling Kai Cheng</t>
  </si>
  <si>
    <t>Pecahan Lot 279 &amp; 735 Jalan Quarry</t>
  </si>
  <si>
    <t xml:space="preserve">Rejang Park </t>
  </si>
  <si>
    <t>149 - 189</t>
  </si>
  <si>
    <t>130 - 159</t>
  </si>
  <si>
    <t>325,000 - 420,000</t>
  </si>
  <si>
    <t>330,000 - 498,000</t>
  </si>
  <si>
    <t xml:space="preserve">Star Garden </t>
  </si>
  <si>
    <t xml:space="preserve">Taman Mei Ching </t>
  </si>
  <si>
    <t>181 - 184</t>
  </si>
  <si>
    <t xml:space="preserve">Taman Popular </t>
  </si>
  <si>
    <t>181 - 247</t>
  </si>
  <si>
    <t>157 - 164</t>
  </si>
  <si>
    <t>171 - 229</t>
  </si>
  <si>
    <t>146 - 178</t>
  </si>
  <si>
    <t>468,000 - 500,000</t>
  </si>
  <si>
    <t>450,000 - 499,000</t>
  </si>
  <si>
    <t xml:space="preserve">Ulu Sungai Merah </t>
  </si>
  <si>
    <t>193 - 267</t>
  </si>
  <si>
    <t>156 - 203</t>
  </si>
  <si>
    <t>Lorong Ulu Oya 7</t>
  </si>
  <si>
    <t xml:space="preserve">Jalan Hoe Hing </t>
  </si>
  <si>
    <t xml:space="preserve">Jalan Tai Ping </t>
  </si>
  <si>
    <t xml:space="preserve">Harmony Commercial Residence </t>
  </si>
  <si>
    <t xml:space="preserve">Jalan Belian </t>
  </si>
  <si>
    <t>Jalan Muhibah Pahlawan</t>
  </si>
  <si>
    <t xml:space="preserve">Jalan Nibong </t>
  </si>
  <si>
    <t>700,000 - 830,000</t>
  </si>
  <si>
    <t>South Hill Residences</t>
  </si>
  <si>
    <t xml:space="preserve">Lee Garden Apartment </t>
  </si>
  <si>
    <t>Medan Jaya Apartment</t>
  </si>
  <si>
    <t xml:space="preserve">Icon Suite Apartment </t>
  </si>
  <si>
    <t xml:space="preserve">RTM Apartment </t>
  </si>
  <si>
    <t>78 - 112</t>
  </si>
  <si>
    <t>390,000 - 433,000</t>
  </si>
  <si>
    <t>Hann's Residences</t>
  </si>
  <si>
    <t xml:space="preserve">Kampung Petanak </t>
  </si>
  <si>
    <t>Kampung Tanjung</t>
  </si>
  <si>
    <t>392 - 1061</t>
  </si>
  <si>
    <t>38 - 59</t>
  </si>
  <si>
    <t xml:space="preserve">Lorong Tai Sing 2 </t>
  </si>
  <si>
    <t>Jalan Diong Kik</t>
  </si>
  <si>
    <t>Lorong Permai Jaya 9F</t>
  </si>
  <si>
    <t>Lorong Salim 18G4</t>
  </si>
  <si>
    <t>Off Jalan Mandan</t>
  </si>
  <si>
    <t>Lorong Pandan 1A</t>
  </si>
  <si>
    <t>354 - 361</t>
  </si>
  <si>
    <t>367 - 368</t>
  </si>
  <si>
    <t>Sungai Merah Commercial Centre</t>
  </si>
  <si>
    <t>Pecahan Lot 142, 143 Campus Park</t>
  </si>
  <si>
    <t xml:space="preserve">Sibu Town Square Commercial Centre </t>
  </si>
  <si>
    <t xml:space="preserve">Bandar Sibu Jaya  </t>
  </si>
  <si>
    <t>Off Jalan Haji Latiff</t>
  </si>
  <si>
    <t xml:space="preserve">Jalan Ding Lik Kong </t>
  </si>
  <si>
    <t>730,000 - 1,170,000</t>
  </si>
  <si>
    <t>Mamau Land District</t>
  </si>
  <si>
    <t xml:space="preserve">           Sungai Taing, Belaga</t>
  </si>
  <si>
    <t>Ibau Land District</t>
  </si>
  <si>
    <t xml:space="preserve">           Sungai Mulong, Ibau, Kapit</t>
  </si>
  <si>
    <t>Balingian Land District</t>
  </si>
  <si>
    <t xml:space="preserve">           Kuala Balingian, Balingian</t>
  </si>
  <si>
    <t xml:space="preserve">Interior </t>
  </si>
  <si>
    <t xml:space="preserve">           Sungai Suha, Balingian</t>
  </si>
  <si>
    <t>Kedang Land District</t>
  </si>
  <si>
    <t xml:space="preserve">           Kampung Jerijeh Baru</t>
  </si>
  <si>
    <t xml:space="preserve">           Sungai Besan, Tanjung Kedang, Paloh</t>
  </si>
  <si>
    <t>Mukah Land District</t>
  </si>
  <si>
    <t xml:space="preserve">           Kampung Judan, Mukah</t>
  </si>
  <si>
    <t xml:space="preserve">           Ulu Sungai Tellian, Mukah</t>
  </si>
  <si>
    <t>31000 - 34,000</t>
  </si>
  <si>
    <t>Maradong Land District</t>
  </si>
  <si>
    <t xml:space="preserve">           Bukit Enkait, 9th Mile, Bakong Road, Maradong</t>
  </si>
  <si>
    <t xml:space="preserve">           Ilir Sungai Jabai, Meradong</t>
  </si>
  <si>
    <t xml:space="preserve">           Kelupu, Binatang</t>
  </si>
  <si>
    <t xml:space="preserve">           Maradong Land Development Scheme</t>
  </si>
  <si>
    <t xml:space="preserve">           Sungai Bradong, Binatang</t>
  </si>
  <si>
    <t>Sare Land District</t>
  </si>
  <si>
    <t xml:space="preserve">           Sungai Kurap, Selalang</t>
  </si>
  <si>
    <t>Sarikei Land District</t>
  </si>
  <si>
    <t xml:space="preserve">           Bukit Jaong, Sarikei</t>
  </si>
  <si>
    <t xml:space="preserve">           Muara Sungai Minah, Nyelong, Sarikei</t>
  </si>
  <si>
    <t xml:space="preserve">           Sungai Gerugu, Sarikei</t>
  </si>
  <si>
    <t xml:space="preserve">           Sungai Merudu, Sarikei</t>
  </si>
  <si>
    <t xml:space="preserve">           Tanah Puteh, Sarikei</t>
  </si>
  <si>
    <t xml:space="preserve">           Ulu Sungai Dinding, Nyelong, Sarikei</t>
  </si>
  <si>
    <t xml:space="preserve">           Ulu Sungai Malang, Nyelong, Sarikei</t>
  </si>
  <si>
    <t xml:space="preserve">           Ulu Sungai Minus, Sarikei</t>
  </si>
  <si>
    <t xml:space="preserve">           Ulu Sungai Tekalas, Sarikei</t>
  </si>
  <si>
    <t xml:space="preserve">           Ulu Sungai Skulit, Nyelong, Sarikei</t>
  </si>
  <si>
    <t>Tulai Land District</t>
  </si>
  <si>
    <t xml:space="preserve">           Bukit Lumbong, Meradong </t>
  </si>
  <si>
    <t xml:space="preserve">           Sungai Kertong, Meradong </t>
  </si>
  <si>
    <t xml:space="preserve">           Sungai Tulai, Meradong </t>
  </si>
  <si>
    <t xml:space="preserve">           Tanjong Genting Road, Meradong </t>
  </si>
  <si>
    <t xml:space="preserve">           Ulu Sungai Kijang, Kanan, Binatang</t>
  </si>
  <si>
    <t>Engkilo Land District</t>
  </si>
  <si>
    <t xml:space="preserve">           Behind Bukit Lan, Sibu</t>
  </si>
  <si>
    <t xml:space="preserve">           Telok Pelai, Batang Igan, Sibu</t>
  </si>
  <si>
    <t xml:space="preserve">           Sungai Empawah, Sibu</t>
  </si>
  <si>
    <t>Lukut Land District</t>
  </si>
  <si>
    <t xml:space="preserve">           Sungai Singit, Ranan, Kanowit</t>
  </si>
  <si>
    <t>Menyan Land District</t>
  </si>
  <si>
    <t xml:space="preserve">           Durin, Sibu</t>
  </si>
  <si>
    <t xml:space="preserve">           Sungai Gerenang, Ulu Salim, Sibu</t>
  </si>
  <si>
    <t>Pasai-Siong Land District</t>
  </si>
  <si>
    <t xml:space="preserve">           Pasai Siong, Sibu</t>
  </si>
  <si>
    <t xml:space="preserve">           Sebrang Tanjong Kibong, Igan, Sibu</t>
  </si>
  <si>
    <t>Seduan Land District</t>
  </si>
  <si>
    <t xml:space="preserve">           16KM, Sibu Ulu Oya Road, Sibu</t>
  </si>
  <si>
    <t xml:space="preserve">           Sungai Trusan, Igan, Sibu</t>
  </si>
  <si>
    <t>Jemoreng Land District</t>
  </si>
  <si>
    <t xml:space="preserve">           Kampung Tian Matu</t>
  </si>
  <si>
    <t xml:space="preserve">           Sungai Tarabah </t>
  </si>
  <si>
    <t xml:space="preserve">           Sungai Semei and Sungai Tekeyah</t>
  </si>
  <si>
    <t xml:space="preserve">           Sungai Tillian, Mukah </t>
  </si>
  <si>
    <t>Oya-Dalat Land District</t>
  </si>
  <si>
    <t xml:space="preserve">           Ulu Sungai Tanam, Dalat</t>
  </si>
  <si>
    <t xml:space="preserve">           Sungai Selidap, Maradong</t>
  </si>
  <si>
    <t xml:space="preserve">           8th Mile, Selalang Road, Selalang</t>
  </si>
  <si>
    <t xml:space="preserve">           Sungai Bangat, Sarikei</t>
  </si>
  <si>
    <t xml:space="preserve">           Sungai Jakar, Sarikei</t>
  </si>
  <si>
    <t xml:space="preserve">           Sungai Juah Nyelong</t>
  </si>
  <si>
    <t xml:space="preserve">           Telok Merudu, Sarikei</t>
  </si>
  <si>
    <t xml:space="preserve">           Sungai Tulai, Maradong</t>
  </si>
  <si>
    <t>Assan Land District</t>
  </si>
  <si>
    <t xml:space="preserve">           Sungai Pan, Sibu</t>
  </si>
  <si>
    <t xml:space="preserve">           Telok Selalo, Sibu</t>
  </si>
  <si>
    <t xml:space="preserve">           Munguk Ucung, Sungai Salim, Sibu</t>
  </si>
  <si>
    <t xml:space="preserve">           Sungai Tabaw, Sibu</t>
  </si>
  <si>
    <t xml:space="preserve">           Telok Durin, Sibu</t>
  </si>
  <si>
    <t xml:space="preserve">           Ulu Sungai Pasai</t>
  </si>
  <si>
    <t xml:space="preserve">           Ulu Sungai Salim, Sibu</t>
  </si>
  <si>
    <t>Jalan Deshon Timur</t>
  </si>
  <si>
    <t xml:space="preserve">Second Layer </t>
  </si>
  <si>
    <t>Jalan Ngu Hock, Off Jalan Tuanku Abdul Rahman</t>
  </si>
  <si>
    <t>Lorong Quarry 36</t>
  </si>
  <si>
    <t>Sungai Salim, Sibu</t>
  </si>
  <si>
    <t>Sungai Teku, Sibu</t>
  </si>
  <si>
    <t>Telok Selalo, Sibu</t>
  </si>
  <si>
    <t>Fabulous Garden</t>
  </si>
  <si>
    <t>Taman Jelita Blok 30</t>
  </si>
  <si>
    <t>155,000 - 190,000</t>
  </si>
  <si>
    <t>150,000 - 170,000</t>
  </si>
  <si>
    <t>150,000 - 270,000</t>
  </si>
  <si>
    <t>Jade Garden</t>
  </si>
  <si>
    <t>Pearl Garden</t>
  </si>
  <si>
    <t>RPR Kidurong</t>
  </si>
  <si>
    <t>RPR Sungai Plan</t>
  </si>
  <si>
    <t>200,000 - 240,000</t>
  </si>
  <si>
    <t>RPR Sungai Plan Fasa 2</t>
  </si>
  <si>
    <t>90,000-125,000</t>
  </si>
  <si>
    <t>90,000 - 120,000</t>
  </si>
  <si>
    <t>Taman Ceria</t>
  </si>
  <si>
    <t>160,000 - 250,000</t>
  </si>
  <si>
    <t>150,000 - 265,000</t>
  </si>
  <si>
    <t>350,000 - 370,000</t>
  </si>
  <si>
    <t>Desa Indah</t>
  </si>
  <si>
    <t>280,000 - 318,000</t>
  </si>
  <si>
    <t>297,000 - 318,000</t>
  </si>
  <si>
    <t>Desa Indah 2</t>
  </si>
  <si>
    <t>260,000 - 315,000</t>
  </si>
  <si>
    <t>Desa Indah 3</t>
  </si>
  <si>
    <t>275,000 - 358,000</t>
  </si>
  <si>
    <t>295,000 - 357,000</t>
  </si>
  <si>
    <t>Desa Murni Fasa 2</t>
  </si>
  <si>
    <t>270,000 - 328,888</t>
  </si>
  <si>
    <t>345,000 - 360,000</t>
  </si>
  <si>
    <t>Desa Murni Phase 1</t>
  </si>
  <si>
    <t>315,000 - 330,000</t>
  </si>
  <si>
    <t>310,000 - 350,000</t>
  </si>
  <si>
    <t>Desa Pujut 2</t>
  </si>
  <si>
    <t>Desa Senadin Phase 1</t>
  </si>
  <si>
    <t>250,000 - 285,000</t>
  </si>
  <si>
    <t>Desa Senadin Phase 2</t>
  </si>
  <si>
    <t>200,000 - 298,000</t>
  </si>
  <si>
    <t>235,000 - 280,000</t>
  </si>
  <si>
    <t>Desa Senadin Phase 3</t>
  </si>
  <si>
    <t>245,000 - 290,000</t>
  </si>
  <si>
    <t>Desa Senadin Phase 4</t>
  </si>
  <si>
    <t>285,000 - 300,000</t>
  </si>
  <si>
    <t>285,000 - 318,000</t>
  </si>
  <si>
    <t>Desa Senadin Phase 5</t>
  </si>
  <si>
    <t>298,000 - 300,000</t>
  </si>
  <si>
    <t>Desa Senadin Phase 6</t>
  </si>
  <si>
    <t>Desa Senadin Phase 7</t>
  </si>
  <si>
    <t>358,000 - 390,000</t>
  </si>
  <si>
    <t>339,000 - 370,000</t>
  </si>
  <si>
    <t>Desa Senadin Phase 8</t>
  </si>
  <si>
    <t>Desa Viana</t>
  </si>
  <si>
    <t>Hin Chin Garden</t>
  </si>
  <si>
    <t>Lakeshore Villa</t>
  </si>
  <si>
    <t>Lot 5468-5488, Jalan Tudan</t>
  </si>
  <si>
    <t>Niah Goodwill Garden</t>
  </si>
  <si>
    <t>Parent Lot 1329 Jalan Miri-Bintulu</t>
  </si>
  <si>
    <t>Parent Lot 657-662 Jalan Ameria, Bakam</t>
  </si>
  <si>
    <t>Regent Park</t>
  </si>
  <si>
    <t>338,888 - 348,888</t>
  </si>
  <si>
    <t>Shang Garden</t>
  </si>
  <si>
    <t>Summerville</t>
  </si>
  <si>
    <t>Taman Da Sing 5</t>
  </si>
  <si>
    <t>Taman Delight</t>
  </si>
  <si>
    <t>Taman Jelita Blok 16</t>
  </si>
  <si>
    <t>Taman Jelita Blok 17</t>
  </si>
  <si>
    <t>Taman Jelita Blok 3</t>
  </si>
  <si>
    <t>Taman Jelita Blok 4</t>
  </si>
  <si>
    <t>Taman Jelita Blok 8</t>
  </si>
  <si>
    <t>Taman Mdl</t>
  </si>
  <si>
    <t>278,000 - 315,000</t>
  </si>
  <si>
    <t>300,000 - 350,000</t>
  </si>
  <si>
    <t>260,000 - 340,000</t>
  </si>
  <si>
    <t>320,000 - 360,000</t>
  </si>
  <si>
    <t>Vista Perdana Phase 2</t>
  </si>
  <si>
    <t>315,000 - 400,000</t>
  </si>
  <si>
    <t>King'S Park, Tatau</t>
  </si>
  <si>
    <t>MLNG Housing Scheme</t>
  </si>
  <si>
    <t>Taman Li Hua (Bintulu)</t>
  </si>
  <si>
    <t>Kemuyang Height</t>
  </si>
  <si>
    <t>Taman Damai C</t>
  </si>
  <si>
    <t>Taman Lik Yuan</t>
  </si>
  <si>
    <t>425,000 - 499,000</t>
  </si>
  <si>
    <t>468,000 - 470,000</t>
  </si>
  <si>
    <t>Eco Park (Semi D)</t>
  </si>
  <si>
    <t>Friendship Garden</t>
  </si>
  <si>
    <t>Golden Villa (Miri)</t>
  </si>
  <si>
    <t>Il Lago</t>
  </si>
  <si>
    <t>Lite View Residence</t>
  </si>
  <si>
    <t>440,000 - 488,000</t>
  </si>
  <si>
    <t>Luak Garden</t>
  </si>
  <si>
    <t>Sunlight Garden 6</t>
  </si>
  <si>
    <t>Lorong Cahaya</t>
  </si>
  <si>
    <t>Jalan Sze Chuan</t>
  </si>
  <si>
    <t>Promin Jaya</t>
  </si>
  <si>
    <t>Promprite Villa</t>
  </si>
  <si>
    <t>Soffione Villa Senadin</t>
  </si>
  <si>
    <t>Southlake</t>
  </si>
  <si>
    <t>Sunlight Garden 3, Jalan Cahaya Lopeng</t>
  </si>
  <si>
    <t>610,000 - 620,000</t>
  </si>
  <si>
    <t>Sunshine Garden</t>
  </si>
  <si>
    <t>350,000 - 490,000</t>
  </si>
  <si>
    <t>Taman Hilltop</t>
  </si>
  <si>
    <t>350,000 - 398,000</t>
  </si>
  <si>
    <t>Taman Jelita Blok 10</t>
  </si>
  <si>
    <t>Taman Yakin</t>
  </si>
  <si>
    <t>The Height Residences</t>
  </si>
  <si>
    <t>The Noble</t>
  </si>
  <si>
    <t>Win House Village(Jalan Sze Chuan)</t>
  </si>
  <si>
    <t>Bandar Jaya</t>
  </si>
  <si>
    <t>540,000 - 560,000</t>
  </si>
  <si>
    <t>Beverly Hill Estate</t>
  </si>
  <si>
    <t>Bukit Orang Park</t>
  </si>
  <si>
    <t>Evergreen Residency</t>
  </si>
  <si>
    <t>Golden Villa</t>
  </si>
  <si>
    <t>Homelink Residence</t>
  </si>
  <si>
    <t>My Residence</t>
  </si>
  <si>
    <t>Ncp Garden</t>
  </si>
  <si>
    <t>Sample Park</t>
  </si>
  <si>
    <t>Taman Bilangan Fasa 1</t>
  </si>
  <si>
    <t>580,000 - 590,000</t>
  </si>
  <si>
    <t>Taman Bintulu</t>
  </si>
  <si>
    <t>500,000 - 580,000</t>
  </si>
  <si>
    <t>Taman Pemaisuri</t>
  </si>
  <si>
    <t>Jalan Buangsiol</t>
  </si>
  <si>
    <t>Taman Paragon</t>
  </si>
  <si>
    <t>Taman Poyan Jaya</t>
  </si>
  <si>
    <t>TWO AND HALF STOREY TERRACE</t>
  </si>
  <si>
    <t>380,000 - 495,000</t>
  </si>
  <si>
    <t>430,000 - 540,000</t>
  </si>
  <si>
    <t>638,000 - 638,000</t>
  </si>
  <si>
    <t>630,000 - 638,000</t>
  </si>
  <si>
    <t>Desa Tai Foo</t>
  </si>
  <si>
    <t>Faradale Garden</t>
  </si>
  <si>
    <t>650,000 - 688,000</t>
  </si>
  <si>
    <t>Graceland Garden</t>
  </si>
  <si>
    <t>Hyde Park</t>
  </si>
  <si>
    <t>Interhill Park</t>
  </si>
  <si>
    <t>Lutong Baru</t>
  </si>
  <si>
    <t>420,000 - 478,000</t>
  </si>
  <si>
    <t>Marudi,Baram</t>
  </si>
  <si>
    <t>Parent Lot 269 Jalan Luak</t>
  </si>
  <si>
    <t>Pujut 7</t>
  </si>
  <si>
    <t>Pujut 8</t>
  </si>
  <si>
    <t>Taman Da Sing 7</t>
  </si>
  <si>
    <t>Taman Desa Permai</t>
  </si>
  <si>
    <t>Taman Jelita Blok 14</t>
  </si>
  <si>
    <t>Taman Luak Indah</t>
  </si>
  <si>
    <t>460,000 - 500,000</t>
  </si>
  <si>
    <t>Taman Rba</t>
  </si>
  <si>
    <t>River View Park</t>
  </si>
  <si>
    <t>688,000 - 700,000</t>
  </si>
  <si>
    <t>Grand Park 3</t>
  </si>
  <si>
    <t>Ho Ho Garden (Pl 7397)</t>
  </si>
  <si>
    <t>499,900 - 500,000</t>
  </si>
  <si>
    <t>Jalan Bakam</t>
  </si>
  <si>
    <t>798,000 - 808,000</t>
  </si>
  <si>
    <t>Jalan Geranit</t>
  </si>
  <si>
    <t>Kampung Luak</t>
  </si>
  <si>
    <t>Krokop 4</t>
  </si>
  <si>
    <t>Meteor Garden</t>
  </si>
  <si>
    <t>Millennium Garden</t>
  </si>
  <si>
    <t>Niah Garden</t>
  </si>
  <si>
    <t>Parent Lot 1559 &amp; 1561, Jalan Luak</t>
  </si>
  <si>
    <t>Parent Lot 274 Blok 1 Jln Luak (Siang-Siang Garden</t>
  </si>
  <si>
    <t>Parent Lot 314,316,318,319 &amp; 2902</t>
  </si>
  <si>
    <t>Pujut 2</t>
  </si>
  <si>
    <t>Pujut 3</t>
  </si>
  <si>
    <t>Pujut 5</t>
  </si>
  <si>
    <t>600,000 - 650,000</t>
  </si>
  <si>
    <t>Siang- Siang Garden</t>
  </si>
  <si>
    <t>Siang Siang Garden (Jln.Cahaya)</t>
  </si>
  <si>
    <t>Spring Riam</t>
  </si>
  <si>
    <t>Strawberry Park</t>
  </si>
  <si>
    <t>Taman Bayshore</t>
  </si>
  <si>
    <t>670,000 - 800,000</t>
  </si>
  <si>
    <t>850,000 - 1,100,0000</t>
  </si>
  <si>
    <t>Pine Avenue</t>
  </si>
  <si>
    <t>San San Garden</t>
  </si>
  <si>
    <t>500,000 - 600,000</t>
  </si>
  <si>
    <t>Sanctuary Villa</t>
  </si>
  <si>
    <t>Ming Hock Garden</t>
  </si>
  <si>
    <t>Taman Pulo Bunga</t>
  </si>
  <si>
    <t>Taman Rising</t>
  </si>
  <si>
    <t>Taman Piasau</t>
  </si>
  <si>
    <t>650,000 - 780,000</t>
  </si>
  <si>
    <t>Kampung Pujut Tanjung Batu</t>
  </si>
  <si>
    <t>Jee Poh 6</t>
  </si>
  <si>
    <t>Piasau Lorong 1 - Lorong 12</t>
  </si>
  <si>
    <t>Pujut 1</t>
  </si>
  <si>
    <t>Wah Shin Garden</t>
  </si>
  <si>
    <t>Marina Park(Miri Lagoon Housing)</t>
  </si>
  <si>
    <t>Pujut 9</t>
  </si>
  <si>
    <t>Tang Lim Garden</t>
  </si>
  <si>
    <t>ABF Housing</t>
  </si>
  <si>
    <t>Taman Sri Pelabuhan</t>
  </si>
  <si>
    <t>Taman Pertama</t>
  </si>
  <si>
    <t>RPR Permai</t>
  </si>
  <si>
    <t>45,000 - 65,000</t>
  </si>
  <si>
    <t>46,000 - 70,000</t>
  </si>
  <si>
    <t>Airport Avenue (Apartment)</t>
  </si>
  <si>
    <t>530,000 - 545,000</t>
  </si>
  <si>
    <t>Bahagia Residences @ Desa Bahagia</t>
  </si>
  <si>
    <t>235,000 - 288,000</t>
  </si>
  <si>
    <t>260,000 - 280,000</t>
  </si>
  <si>
    <t>Lite View Park (Ph3) Apartment</t>
  </si>
  <si>
    <t>288,000 - 310,000</t>
  </si>
  <si>
    <t>328,000 - 350,000</t>
  </si>
  <si>
    <t>Junction 5 Apartment</t>
  </si>
  <si>
    <t>490,000 - 540,000</t>
  </si>
  <si>
    <t>Junction 9 Apartment</t>
  </si>
  <si>
    <t>My Habitat</t>
  </si>
  <si>
    <t>433,999 - 515,000</t>
  </si>
  <si>
    <t>The Peak Condominium</t>
  </si>
  <si>
    <t>LOW COST APARTMENT</t>
  </si>
  <si>
    <t>60,000 - 90,000</t>
  </si>
  <si>
    <t>50,000 - 95,000</t>
  </si>
  <si>
    <t>Kampung Batu Satu</t>
  </si>
  <si>
    <t>Kampung Batu 8</t>
  </si>
  <si>
    <t>Kampung Dagang,Bekenu</t>
  </si>
  <si>
    <t>121 -123</t>
  </si>
  <si>
    <t>Kampung Masjid</t>
  </si>
  <si>
    <t>Krokop 5</t>
  </si>
  <si>
    <t>Krokop 6</t>
  </si>
  <si>
    <t>1,005 - 1,072</t>
  </si>
  <si>
    <t>Prima Villa</t>
  </si>
  <si>
    <t>Pujut 10</t>
  </si>
  <si>
    <t>The Prestige Luak Bay</t>
  </si>
  <si>
    <t>Taman Clean</t>
  </si>
  <si>
    <t>Kg Pelita</t>
  </si>
  <si>
    <t>1,100-1,250</t>
  </si>
  <si>
    <t xml:space="preserve"> 2,100 - 2,300</t>
  </si>
  <si>
    <t>1,000 - 1300</t>
  </si>
  <si>
    <t>1300 - 1,600</t>
  </si>
  <si>
    <t>1300 - 1,500</t>
  </si>
  <si>
    <t>1,700 -2,200</t>
  </si>
  <si>
    <t>Lite View Park Phase 1 Apartment</t>
  </si>
  <si>
    <t>1,000 -1150</t>
  </si>
  <si>
    <t xml:space="preserve">Lite View Park Phase 3 Apartment          </t>
  </si>
  <si>
    <t>Bay Resort Condominium</t>
  </si>
  <si>
    <t>1,900 - 2,400</t>
  </si>
  <si>
    <t>2,800 - 3,200</t>
  </si>
  <si>
    <t>Desa Senadin Commercial Centre</t>
  </si>
  <si>
    <t>Pusat Bandar Shophouse Phase 1</t>
  </si>
  <si>
    <t>Bandar Baru Tatau</t>
  </si>
  <si>
    <t>1,100,000 - 2,260,000</t>
  </si>
  <si>
    <t>King'S Park Commercial Centre</t>
  </si>
  <si>
    <t>Kawasan Krokop/Jee Foh</t>
  </si>
  <si>
    <t>Lutong Commercial Centre (Pl713)</t>
  </si>
  <si>
    <t>Piasau Business Centre</t>
  </si>
  <si>
    <t>Taman Jelita Shophouse</t>
  </si>
  <si>
    <t>Medan Jaya Commercial Centre</t>
  </si>
  <si>
    <t>Rpr Sibiyu Phase 3</t>
  </si>
  <si>
    <t>Berjaya Commercial Centre</t>
  </si>
  <si>
    <t xml:space="preserve"> 680,000 - 820,000</t>
  </si>
  <si>
    <t>Bintulu Sentral</t>
  </si>
  <si>
    <t>Kemena Commercial Centre</t>
  </si>
  <si>
    <t>850,000 - 1,320,000</t>
  </si>
  <si>
    <t>2,600 - 3,500</t>
  </si>
  <si>
    <t>Bintang Jaya Commercial Centre</t>
  </si>
  <si>
    <t>Boulevard Commercial Centre</t>
  </si>
  <si>
    <t>3,200 - 3,500</t>
  </si>
  <si>
    <t>Assyakirin Commerce Square</t>
  </si>
  <si>
    <t>2,300 - 3000</t>
  </si>
  <si>
    <t>Kidurong Sentral</t>
  </si>
  <si>
    <t>The Imperial Hotel &amp; Suites</t>
  </si>
  <si>
    <t>The Hive Bintulu</t>
  </si>
  <si>
    <t>SOHO/SOFO/SOVO</t>
  </si>
  <si>
    <t xml:space="preserve">Bintulu Paragon </t>
  </si>
  <si>
    <t>500 - 1,300</t>
  </si>
  <si>
    <t>Imperial Mall</t>
  </si>
  <si>
    <t>Soon Hup Tower</t>
  </si>
  <si>
    <t>Parkcity Shopping Mall</t>
  </si>
  <si>
    <t>1 - 5</t>
  </si>
  <si>
    <t>2 - 3</t>
  </si>
  <si>
    <t>Menara Kidurong</t>
  </si>
  <si>
    <t>Wisma Destiny</t>
  </si>
  <si>
    <t>137 - 455</t>
  </si>
  <si>
    <t>22.00 - 24.00</t>
  </si>
  <si>
    <t>27.00 - 30.00</t>
  </si>
  <si>
    <t>80 - 128</t>
  </si>
  <si>
    <t>1,300 - 1,600</t>
  </si>
  <si>
    <t>Piasau Jaya Industrial Area</t>
  </si>
  <si>
    <t>Permy Technology Park</t>
  </si>
  <si>
    <t>620,000-830,000</t>
  </si>
  <si>
    <t>555,000 - 860,000</t>
  </si>
  <si>
    <t>Eastwood Industrial Park</t>
  </si>
  <si>
    <t>Desa Senadin Industrial (Phase 9)</t>
  </si>
  <si>
    <t>Krokop</t>
  </si>
  <si>
    <t>Desa Lutong Industrial Estate</t>
  </si>
  <si>
    <t>Jalan Sg Sibiyu</t>
  </si>
  <si>
    <t>Nyigu Jaya Industrial Estate</t>
  </si>
  <si>
    <t>1,101,800-1,130,000</t>
  </si>
  <si>
    <t>Sibiyu Light Industrial Estate</t>
  </si>
  <si>
    <t>Mie 8 Industri Park</t>
  </si>
  <si>
    <t>Kampung Jengalas,Sibuti</t>
  </si>
  <si>
    <t>Road Frontage</t>
  </si>
  <si>
    <t>Jalan Trusan</t>
  </si>
  <si>
    <t>88,757 - 127, 021</t>
  </si>
  <si>
    <t>Bekenu Bazaar</t>
  </si>
  <si>
    <t>Kampung Rit,Opak</t>
  </si>
  <si>
    <t>60,884 - 80,386</t>
  </si>
  <si>
    <t>Jalan Bekenu Feeder</t>
  </si>
  <si>
    <t>Niah - Suai</t>
  </si>
  <si>
    <t>Kampung Sepurau</t>
  </si>
  <si>
    <t>Kampung Kejapil,Sibuti</t>
  </si>
  <si>
    <t>Kampung Selanyau,Bekenu</t>
  </si>
  <si>
    <t>Kampung Beraya</t>
  </si>
  <si>
    <t>Beluru,Bakong,Baram</t>
  </si>
  <si>
    <t>Jalan Batu Niah-Feeder</t>
  </si>
  <si>
    <t>Marudi, Baram</t>
  </si>
  <si>
    <t>Kampung Angus</t>
  </si>
  <si>
    <t>Kampong Satap</t>
  </si>
  <si>
    <t>Sungai Sepupok</t>
  </si>
  <si>
    <t>Jalan Bintulu-Miri</t>
  </si>
  <si>
    <t>187,970 - 201,342</t>
  </si>
  <si>
    <t>Kampung Jepak</t>
  </si>
  <si>
    <t>Sebauh</t>
  </si>
  <si>
    <t>Jalan Kubong</t>
  </si>
  <si>
    <t>Jalan Pandaruan</t>
  </si>
  <si>
    <t>Jalan Punang</t>
  </si>
  <si>
    <t>Jalan Nanga Medamit</t>
  </si>
  <si>
    <t>Lawas</t>
  </si>
  <si>
    <t>Jalan Batu Danau</t>
  </si>
  <si>
    <t>Kg Limpaki/Petiambun/Pabahanan</t>
  </si>
  <si>
    <t>Kuala Lawas</t>
  </si>
  <si>
    <t>145,264 - 170,358</t>
  </si>
  <si>
    <t>Buang Alang</t>
  </si>
  <si>
    <t>57,010 - 148, 259</t>
  </si>
  <si>
    <t>Jln Brunei</t>
  </si>
  <si>
    <t>47,985 - 70,408</t>
  </si>
  <si>
    <t>Epai</t>
  </si>
  <si>
    <t>Kampung Tiris</t>
  </si>
  <si>
    <t>129,518 - 174,274</t>
  </si>
  <si>
    <t>Lubai</t>
  </si>
  <si>
    <t>217 - 331</t>
  </si>
  <si>
    <t>Jalan Lutong-Kuala Baram</t>
  </si>
  <si>
    <t>Jalan Miri-Bintulu</t>
  </si>
  <si>
    <t>Jalan Miri-Pujut</t>
  </si>
  <si>
    <t>Tukau</t>
  </si>
  <si>
    <t>87 - 97</t>
  </si>
  <si>
    <t>95 - 97</t>
  </si>
  <si>
    <t>Miri Bypass</t>
  </si>
  <si>
    <t>Jalan Bintulu-Sibu</t>
  </si>
  <si>
    <t>68 - 79</t>
  </si>
  <si>
    <t>Bandar Lawas</t>
  </si>
  <si>
    <t>Jalan Gaya</t>
  </si>
  <si>
    <t>Jalan Riam</t>
  </si>
  <si>
    <t>RPR Rangau</t>
  </si>
  <si>
    <t>Taman RPR Limbang Fasa 2</t>
  </si>
  <si>
    <t>604 - 607</t>
  </si>
  <si>
    <t>Sibuti Land District</t>
  </si>
  <si>
    <t>Pandaruan Land District</t>
  </si>
  <si>
    <t>Lawas Land District</t>
  </si>
  <si>
    <t>Danau Land District</t>
  </si>
  <si>
    <t>Lambir Land District</t>
  </si>
  <si>
    <t>Suai Land District</t>
  </si>
  <si>
    <t>Bakong Land District</t>
  </si>
  <si>
    <t>Niah Land District</t>
  </si>
  <si>
    <t>Puyut Land District</t>
  </si>
  <si>
    <t>Kemena Land District</t>
  </si>
  <si>
    <t>Merapok Land District</t>
  </si>
  <si>
    <t>Lite View Park (Ph 1) Apartment</t>
  </si>
  <si>
    <t>499,000 - 500,000</t>
  </si>
  <si>
    <t>Harga Harta Tanah Kediaman</t>
  </si>
  <si>
    <t xml:space="preserve">Spring Garden 1 </t>
  </si>
  <si>
    <t>THREE STOREY SEMI-DETACHED</t>
  </si>
  <si>
    <t xml:space="preserve">Sewaan Harta Tanah Kediaman </t>
  </si>
  <si>
    <t>District/Mukim, Location and Scheme</t>
  </si>
  <si>
    <t>Sewaan Ruang Pejabat Dalam Pejabat Binaan Khas</t>
  </si>
  <si>
    <t>Rentals of Office Space in Purpose-Built Office</t>
  </si>
  <si>
    <t>Location and Scheme</t>
  </si>
  <si>
    <t>Harga Harta Tanah Perindustrian</t>
  </si>
  <si>
    <t>Harga Harta Tanah Pertanian</t>
  </si>
  <si>
    <t>OIL PALM</t>
  </si>
  <si>
    <t>VACANT LAND</t>
  </si>
  <si>
    <t>ORCHARD</t>
  </si>
  <si>
    <t>RUBBER</t>
  </si>
  <si>
    <t>KAMPUNG LAND</t>
  </si>
  <si>
    <t>OTHER CULTIVATION</t>
  </si>
  <si>
    <t>July - December 2023</t>
  </si>
  <si>
    <t>January - June 2024</t>
  </si>
  <si>
    <t>JADUAL HARGA DAN SEWA LAPORAN PASARAN HARTA H1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</si>
</sst>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  <numFmt numFmtId="167" formatCode="0.00_)"/>
    <numFmt numFmtId="168" formatCode="_-* #,##0_-;\-* #,##0_-;_-* &quot;-&quot;??_-;_-@_-"/>
    <numFmt numFmtId="169" formatCode="#,##0;[Red]#,##0"/>
    <numFmt numFmtId="170" formatCode="#,##0.0_);\(#,##0.0\)"/>
    <numFmt numFmtId="172" formatCode="0.0_)"/>
  </numFmts>
  <fonts count="32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2"/>
      <color theme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indexed="10"/>
      <name val="Arial"/>
      <family val="2"/>
    </font>
    <font>
      <sz val="11"/>
      <color rgb="FFFF0000"/>
      <name val="Arial"/>
      <family val="2"/>
    </font>
    <font>
      <sz val="11"/>
      <color indexed="1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0"/>
      <name val="Arial"/>
      <family val="2"/>
    </font>
    <font>
      <b/>
      <strike/>
      <sz val="11"/>
      <color indexed="10"/>
      <name val="Arial"/>
      <family val="2"/>
    </font>
    <font>
      <sz val="11"/>
      <color theme="4"/>
      <name val="Arial"/>
      <family val="2"/>
    </font>
    <font>
      <sz val="11"/>
      <color theme="3" tint="0.39997558519241921"/>
      <name val="Arial"/>
      <family val="2"/>
    </font>
    <font>
      <sz val="11"/>
      <color rgb="FF00B0F0"/>
      <name val="Arial"/>
      <family val="2"/>
    </font>
    <font>
      <i/>
      <sz val="11"/>
      <name val="Arial"/>
      <family val="2"/>
    </font>
    <font>
      <b/>
      <strike/>
      <sz val="11"/>
      <name val="Arial"/>
      <family val="2"/>
    </font>
    <font>
      <b/>
      <sz val="11"/>
      <color rgb="FF3C06EA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0C0A6"/>
        <bgColor indexed="64"/>
      </patternFill>
    </fill>
    <fill>
      <patternFill patternType="solid">
        <fgColor rgb="FFCAD4C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/>
    <xf numFmtId="0" fontId="1" fillId="0" borderId="0"/>
    <xf numFmtId="0" fontId="8" fillId="0" borderId="0"/>
    <xf numFmtId="0" fontId="8" fillId="0" borderId="0"/>
    <xf numFmtId="0" fontId="1" fillId="0" borderId="0"/>
    <xf numFmtId="43" fontId="1" fillId="0" borderId="0" applyFont="0" applyFill="0" applyBorder="0"/>
    <xf numFmtId="44" fontId="1" fillId="0" borderId="0" applyFont="0" applyFill="0" applyBorder="0"/>
    <xf numFmtId="9" fontId="24" fillId="0" borderId="0" applyFont="0" applyFill="0" applyBorder="0" applyAlignment="0" applyProtection="0"/>
    <xf numFmtId="43" fontId="1" fillId="0" borderId="0" applyFont="0" applyFill="0" applyBorder="0"/>
  </cellStyleXfs>
  <cellXfs count="3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3" fontId="1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3" applyFont="1"/>
    <xf numFmtId="0" fontId="10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top"/>
    </xf>
    <xf numFmtId="0" fontId="9" fillId="0" borderId="0" xfId="3" applyFont="1" applyAlignment="1">
      <alignment vertical="top"/>
    </xf>
    <xf numFmtId="0" fontId="6" fillId="0" borderId="0" xfId="0" applyFont="1" applyAlignment="1">
      <alignment vertical="top"/>
    </xf>
    <xf numFmtId="0" fontId="9" fillId="0" borderId="0" xfId="3" applyFont="1" applyFill="1" applyAlignment="1">
      <alignment horizontal="left"/>
    </xf>
    <xf numFmtId="0" fontId="9" fillId="0" borderId="0" xfId="3" applyFont="1" applyFill="1"/>
    <xf numFmtId="0" fontId="6" fillId="0" borderId="0" xfId="0" applyFont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3" applyFont="1" applyAlignment="1">
      <alignment horizontal="center"/>
    </xf>
    <xf numFmtId="0" fontId="9" fillId="0" borderId="0" xfId="3" applyFont="1" applyAlignment="1">
      <alignment horizontal="center" vertical="top"/>
    </xf>
    <xf numFmtId="2" fontId="9" fillId="0" borderId="0" xfId="3" applyNumberFormat="1" applyFont="1" applyAlignment="1">
      <alignment horizontal="center"/>
    </xf>
    <xf numFmtId="0" fontId="9" fillId="0" borderId="0" xfId="3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0" fontId="13" fillId="0" borderId="0" xfId="0" applyFont="1"/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5" fillId="0" borderId="0" xfId="0" applyFont="1"/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7" fillId="0" borderId="0" xfId="0" applyFont="1"/>
    <xf numFmtId="3" fontId="3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18" fillId="0" borderId="0" xfId="0" applyFont="1"/>
    <xf numFmtId="165" fontId="3" fillId="0" borderId="0" xfId="1" applyNumberFormat="1" applyFont="1" applyFill="1" applyAlignment="1">
      <alignment horizontal="center"/>
    </xf>
    <xf numFmtId="0" fontId="19" fillId="0" borderId="0" xfId="0" applyFont="1"/>
    <xf numFmtId="164" fontId="3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vertical="center"/>
    </xf>
    <xf numFmtId="3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1" fillId="0" borderId="0" xfId="0" applyFont="1"/>
    <xf numFmtId="0" fontId="16" fillId="0" borderId="0" xfId="0" applyFont="1"/>
    <xf numFmtId="3" fontId="3" fillId="0" borderId="0" xfId="1" applyNumberFormat="1" applyFont="1" applyFill="1" applyAlignment="1">
      <alignment horizontal="center"/>
    </xf>
    <xf numFmtId="9" fontId="14" fillId="0" borderId="0" xfId="0" applyNumberFormat="1" applyFont="1" applyAlignment="1">
      <alignment horizontal="left"/>
    </xf>
    <xf numFmtId="3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 indent="2"/>
    </xf>
    <xf numFmtId="165" fontId="15" fillId="0" borderId="0" xfId="0" applyNumberFormat="1" applyFont="1" applyAlignment="1">
      <alignment horizontal="center"/>
    </xf>
    <xf numFmtId="166" fontId="3" fillId="0" borderId="0" xfId="0" applyNumberFormat="1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top"/>
    </xf>
    <xf numFmtId="169" fontId="3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164" fontId="18" fillId="0" borderId="0" xfId="4" applyNumberFormat="1" applyFont="1" applyFill="1" applyAlignment="1">
      <alignment horizontal="center"/>
    </xf>
    <xf numFmtId="0" fontId="3" fillId="0" borderId="0" xfId="0" applyFont="1" applyAlignment="1">
      <alignment horizontal="left" vertical="top"/>
    </xf>
    <xf numFmtId="0" fontId="17" fillId="0" borderId="0" xfId="0" applyFont="1" applyAlignment="1">
      <alignment horizontal="left"/>
    </xf>
    <xf numFmtId="3" fontId="3" fillId="0" borderId="0" xfId="1" applyNumberFormat="1" applyFont="1" applyAlignment="1">
      <alignment horizontal="center" vertical="center"/>
    </xf>
    <xf numFmtId="168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2" fillId="0" borderId="0" xfId="0" applyNumberFormat="1" applyFont="1"/>
    <xf numFmtId="0" fontId="3" fillId="0" borderId="0" xfId="5" applyFont="1" applyAlignment="1">
      <alignment horizontal="left"/>
    </xf>
    <xf numFmtId="0" fontId="3" fillId="0" borderId="0" xfId="5" applyFont="1" applyAlignment="1">
      <alignment horizontal="center"/>
    </xf>
    <xf numFmtId="3" fontId="3" fillId="0" borderId="0" xfId="5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38" fontId="3" fillId="0" borderId="0" xfId="0" applyNumberFormat="1" applyFont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70" fontId="3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165" fontId="3" fillId="0" borderId="0" xfId="0" applyNumberFormat="1" applyFont="1"/>
    <xf numFmtId="164" fontId="3" fillId="0" borderId="0" xfId="0" quotePrefix="1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2" fillId="0" borderId="0" xfId="6" applyFont="1"/>
    <xf numFmtId="0" fontId="3" fillId="0" borderId="0" xfId="6" applyFont="1" applyAlignment="1">
      <alignment horizontal="center"/>
    </xf>
    <xf numFmtId="0" fontId="3" fillId="0" borderId="0" xfId="6" applyFont="1"/>
    <xf numFmtId="164" fontId="3" fillId="0" borderId="0" xfId="6" applyNumberFormat="1" applyFont="1" applyAlignment="1">
      <alignment horizontal="center"/>
    </xf>
    <xf numFmtId="0" fontId="3" fillId="0" borderId="0" xfId="6" applyFont="1" applyAlignment="1">
      <alignment horizontal="center" vertical="center"/>
    </xf>
    <xf numFmtId="165" fontId="3" fillId="0" borderId="0" xfId="6" applyNumberFormat="1" applyFont="1" applyAlignment="1">
      <alignment horizontal="center" vertical="center"/>
    </xf>
    <xf numFmtId="0" fontId="3" fillId="0" borderId="0" xfId="6" applyFont="1" applyAlignment="1">
      <alignment horizontal="left"/>
    </xf>
    <xf numFmtId="43" fontId="3" fillId="0" borderId="0" xfId="1" applyFont="1" applyFill="1" applyBorder="1" applyAlignment="1">
      <alignment horizontal="center"/>
    </xf>
    <xf numFmtId="0" fontId="18" fillId="0" borderId="0" xfId="6" applyFont="1"/>
    <xf numFmtId="3" fontId="3" fillId="0" borderId="0" xfId="6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3" fillId="0" borderId="0" xfId="6" applyNumberFormat="1" applyFont="1" applyAlignment="1">
      <alignment horizontal="center" vertical="center"/>
    </xf>
    <xf numFmtId="49" fontId="3" fillId="0" borderId="0" xfId="6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2" fillId="0" borderId="0" xfId="6" applyFont="1" applyAlignment="1">
      <alignment horizontal="left"/>
    </xf>
    <xf numFmtId="3" fontId="3" fillId="0" borderId="0" xfId="4" quotePrefix="1" applyNumberFormat="1" applyFont="1" applyFill="1" applyBorder="1" applyAlignment="1">
      <alignment horizontal="center"/>
    </xf>
    <xf numFmtId="49" fontId="3" fillId="0" borderId="0" xfId="6" applyNumberFormat="1" applyFont="1" applyAlignment="1">
      <alignment horizontal="center"/>
    </xf>
    <xf numFmtId="3" fontId="3" fillId="0" borderId="0" xfId="9" applyNumberFormat="1" applyFont="1" applyFill="1" applyBorder="1" applyAlignment="1">
      <alignment horizontal="center"/>
    </xf>
    <xf numFmtId="3" fontId="3" fillId="0" borderId="0" xfId="9" applyNumberFormat="1" applyFont="1" applyFill="1" applyBorder="1" applyAlignment="1">
      <alignment horizontal="center" vertical="center"/>
    </xf>
    <xf numFmtId="172" fontId="3" fillId="0" borderId="0" xfId="6" applyNumberFormat="1" applyFont="1" applyAlignment="1">
      <alignment horizontal="center" vertical="center"/>
    </xf>
    <xf numFmtId="164" fontId="3" fillId="0" borderId="0" xfId="6" applyNumberFormat="1" applyFont="1" applyAlignment="1">
      <alignment horizontal="center" vertical="center"/>
    </xf>
    <xf numFmtId="3" fontId="3" fillId="0" borderId="0" xfId="9" quotePrefix="1" applyNumberFormat="1" applyFont="1" applyFill="1" applyBorder="1" applyAlignment="1">
      <alignment horizontal="center"/>
    </xf>
    <xf numFmtId="172" fontId="3" fillId="0" borderId="0" xfId="6" applyNumberFormat="1" applyFont="1" applyAlignment="1">
      <alignment horizontal="center"/>
    </xf>
    <xf numFmtId="167" fontId="3" fillId="0" borderId="0" xfId="6" applyNumberFormat="1" applyFont="1" applyAlignment="1">
      <alignment horizontal="center" vertical="center"/>
    </xf>
    <xf numFmtId="37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/>
    </xf>
    <xf numFmtId="3" fontId="21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164" fontId="18" fillId="0" borderId="0" xfId="0" applyNumberFormat="1" applyFont="1" applyAlignment="1">
      <alignment horizontal="center"/>
    </xf>
    <xf numFmtId="37" fontId="3" fillId="0" borderId="0" xfId="2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37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/>
    </xf>
    <xf numFmtId="2" fontId="3" fillId="0" borderId="0" xfId="0" applyNumberFormat="1" applyFont="1"/>
    <xf numFmtId="3" fontId="14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18" fillId="0" borderId="0" xfId="6" applyFont="1" applyAlignment="1">
      <alignment horizontal="center"/>
    </xf>
    <xf numFmtId="0" fontId="20" fillId="0" borderId="0" xfId="0" applyFont="1"/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5" fillId="0" borderId="0" xfId="0" applyFont="1" applyAlignment="1">
      <alignment vertical="top"/>
    </xf>
    <xf numFmtId="0" fontId="22" fillId="0" borderId="0" xfId="0" applyFont="1"/>
    <xf numFmtId="0" fontId="22" fillId="0" borderId="0" xfId="0" applyFont="1" applyAlignment="1">
      <alignment horizontal="center"/>
    </xf>
    <xf numFmtId="1" fontId="22" fillId="0" borderId="0" xfId="0" applyNumberFormat="1" applyFont="1" applyAlignment="1">
      <alignment horizontal="center"/>
    </xf>
    <xf numFmtId="3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" fontId="25" fillId="0" borderId="0" xfId="0" applyNumberFormat="1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165" fontId="25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left"/>
    </xf>
    <xf numFmtId="164" fontId="3" fillId="0" borderId="0" xfId="11" applyNumberFormat="1" applyFont="1" applyAlignment="1">
      <alignment horizontal="center"/>
    </xf>
    <xf numFmtId="164" fontId="20" fillId="0" borderId="0" xfId="0" applyNumberFormat="1" applyFont="1" applyAlignment="1">
      <alignment horizontal="left"/>
    </xf>
    <xf numFmtId="0" fontId="3" fillId="0" borderId="1" xfId="0" applyFont="1" applyBorder="1"/>
    <xf numFmtId="0" fontId="26" fillId="0" borderId="0" xfId="0" applyFont="1"/>
    <xf numFmtId="166" fontId="3" fillId="0" borderId="0" xfId="1" applyNumberFormat="1" applyFont="1" applyFill="1" applyAlignment="1">
      <alignment horizontal="center"/>
    </xf>
    <xf numFmtId="37" fontId="3" fillId="0" borderId="0" xfId="1" applyNumberFormat="1" applyFont="1" applyFill="1" applyAlignment="1">
      <alignment horizontal="center" vertical="center"/>
    </xf>
    <xf numFmtId="166" fontId="3" fillId="0" borderId="0" xfId="1" applyNumberFormat="1" applyFont="1" applyFill="1" applyAlignment="1">
      <alignment horizontal="right" vertical="center"/>
    </xf>
    <xf numFmtId="3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Alignment="1">
      <alignment horizontal="center" vertical="center"/>
    </xf>
    <xf numFmtId="0" fontId="27" fillId="0" borderId="0" xfId="6" applyFont="1" applyAlignment="1">
      <alignment vertical="center"/>
    </xf>
    <xf numFmtId="0" fontId="18" fillId="0" borderId="0" xfId="6" applyFont="1" applyAlignment="1">
      <alignment vertical="center"/>
    </xf>
    <xf numFmtId="4" fontId="18" fillId="0" borderId="0" xfId="6" applyNumberFormat="1" applyFont="1"/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64" fontId="3" fillId="0" borderId="0" xfId="11" applyNumberFormat="1" applyFont="1" applyFill="1" applyAlignment="1">
      <alignment horizontal="center"/>
    </xf>
    <xf numFmtId="164" fontId="3" fillId="0" borderId="0" xfId="4" applyNumberFormat="1" applyFont="1" applyFill="1" applyAlignment="1">
      <alignment horizontal="center"/>
    </xf>
    <xf numFmtId="3" fontId="3" fillId="0" borderId="0" xfId="1" applyNumberFormat="1" applyFont="1" applyFill="1" applyAlignment="1">
      <alignment horizontal="center" vertical="center"/>
    </xf>
    <xf numFmtId="1" fontId="3" fillId="0" borderId="0" xfId="0" quotePrefix="1" applyNumberFormat="1" applyFont="1" applyAlignment="1">
      <alignment horizontal="center"/>
    </xf>
    <xf numFmtId="164" fontId="20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/>
    </xf>
    <xf numFmtId="37" fontId="3" fillId="0" borderId="0" xfId="1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44" fontId="3" fillId="0" borderId="0" xfId="10" applyFont="1" applyFill="1" applyBorder="1" applyAlignment="1">
      <alignment horizontal="center"/>
    </xf>
    <xf numFmtId="170" fontId="3" fillId="0" borderId="0" xfId="4" applyNumberFormat="1" applyFont="1" applyFill="1" applyBorder="1" applyAlignment="1">
      <alignment horizontal="center"/>
    </xf>
    <xf numFmtId="0" fontId="28" fillId="0" borderId="0" xfId="0" applyFont="1"/>
    <xf numFmtId="165" fontId="2" fillId="0" borderId="0" xfId="0" quotePrefix="1" applyNumberFormat="1" applyFont="1" applyAlignment="1">
      <alignment horizontal="center"/>
    </xf>
    <xf numFmtId="165" fontId="3" fillId="0" borderId="0" xfId="0" quotePrefix="1" applyNumberFormat="1" applyFont="1" applyAlignment="1">
      <alignment horizontal="center" vertical="center"/>
    </xf>
    <xf numFmtId="1" fontId="3" fillId="0" borderId="0" xfId="4" applyNumberFormat="1" applyFont="1" applyFill="1" applyAlignment="1">
      <alignment horizontal="center"/>
    </xf>
    <xf numFmtId="1" fontId="3" fillId="0" borderId="0" xfId="4" applyNumberFormat="1" applyFont="1" applyFill="1" applyAlignment="1">
      <alignment horizontal="center" vertical="center"/>
    </xf>
    <xf numFmtId="165" fontId="3" fillId="0" borderId="0" xfId="4" applyNumberFormat="1" applyFont="1" applyFill="1" applyAlignment="1">
      <alignment horizontal="center"/>
    </xf>
    <xf numFmtId="9" fontId="3" fillId="0" borderId="0" xfId="11" applyFont="1" applyFill="1" applyAlignment="1">
      <alignment horizontal="center"/>
    </xf>
    <xf numFmtId="3" fontId="3" fillId="0" borderId="0" xfId="6" applyNumberFormat="1" applyFont="1" applyAlignment="1">
      <alignment horizontal="center"/>
    </xf>
    <xf numFmtId="1" fontId="3" fillId="0" borderId="0" xfId="6" applyNumberFormat="1" applyFont="1" applyAlignment="1">
      <alignment horizontal="center" vertical="center"/>
    </xf>
    <xf numFmtId="0" fontId="3" fillId="0" borderId="0" xfId="6" applyFont="1" applyAlignment="1">
      <alignment horizontal="left" vertical="top"/>
    </xf>
    <xf numFmtId="2" fontId="3" fillId="0" borderId="0" xfId="6" applyNumberFormat="1" applyFont="1" applyAlignment="1">
      <alignment horizontal="center"/>
    </xf>
    <xf numFmtId="165" fontId="3" fillId="0" borderId="0" xfId="6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0" xfId="6" applyNumberFormat="1" applyFont="1" applyAlignment="1">
      <alignment horizontal="left"/>
    </xf>
    <xf numFmtId="37" fontId="3" fillId="0" borderId="0" xfId="6" applyNumberFormat="1" applyFont="1" applyAlignment="1">
      <alignment horizontal="center" vertical="center"/>
    </xf>
    <xf numFmtId="2" fontId="3" fillId="0" borderId="0" xfId="8" applyNumberFormat="1" applyFont="1" applyAlignment="1">
      <alignment horizontal="center" vertical="center"/>
    </xf>
    <xf numFmtId="0" fontId="3" fillId="0" borderId="0" xfId="8" applyFont="1" applyAlignment="1">
      <alignment horizontal="center" vertical="center"/>
    </xf>
    <xf numFmtId="37" fontId="2" fillId="0" borderId="0" xfId="6" applyNumberFormat="1" applyFont="1" applyAlignment="1">
      <alignment horizontal="left"/>
    </xf>
    <xf numFmtId="37" fontId="3" fillId="0" borderId="0" xfId="6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15" fillId="0" borderId="0" xfId="0" applyNumberFormat="1" applyFont="1"/>
    <xf numFmtId="2" fontId="15" fillId="0" borderId="0" xfId="0" applyNumberFormat="1" applyFont="1"/>
    <xf numFmtId="2" fontId="15" fillId="0" borderId="0" xfId="0" applyNumberFormat="1" applyFont="1" applyAlignment="1">
      <alignment horizontal="center"/>
    </xf>
    <xf numFmtId="10" fontId="3" fillId="0" borderId="0" xfId="0" applyNumberFormat="1" applyFont="1"/>
    <xf numFmtId="49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4" fontId="3" fillId="0" borderId="0" xfId="6" applyNumberFormat="1" applyFont="1" applyAlignment="1">
      <alignment horizontal="center" vertical="center"/>
    </xf>
    <xf numFmtId="167" fontId="3" fillId="0" borderId="0" xfId="6" applyNumberFormat="1" applyFont="1" applyAlignment="1">
      <alignment horizontal="center"/>
    </xf>
    <xf numFmtId="16" fontId="3" fillId="0" borderId="0" xfId="0" quotePrefix="1" applyNumberFormat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6" applyFont="1" applyAlignment="1">
      <alignment vertical="center"/>
    </xf>
    <xf numFmtId="0" fontId="29" fillId="0" borderId="0" xfId="6" applyFont="1" applyAlignment="1">
      <alignment vertical="center"/>
    </xf>
    <xf numFmtId="0" fontId="2" fillId="0" borderId="0" xfId="0" applyFont="1" applyAlignment="1">
      <alignment horizontal="left" vertical="center" wrapText="1"/>
    </xf>
    <xf numFmtId="3" fontId="19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left"/>
    </xf>
    <xf numFmtId="166" fontId="3" fillId="0" borderId="0" xfId="4" applyNumberFormat="1" applyFont="1" applyFill="1" applyBorder="1" applyAlignment="1">
      <alignment horizontal="right"/>
    </xf>
    <xf numFmtId="2" fontId="17" fillId="0" borderId="0" xfId="0" applyNumberFormat="1" applyFont="1" applyAlignment="1">
      <alignment horizontal="center"/>
    </xf>
    <xf numFmtId="166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 indent="3"/>
    </xf>
    <xf numFmtId="2" fontId="18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166" fontId="3" fillId="0" borderId="0" xfId="4" applyNumberFormat="1" applyFont="1" applyFill="1" applyBorder="1"/>
    <xf numFmtId="9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1" fontId="3" fillId="0" borderId="0" xfId="0" applyNumberFormat="1" applyFont="1"/>
    <xf numFmtId="4" fontId="3" fillId="0" borderId="0" xfId="0" applyNumberFormat="1" applyFont="1"/>
    <xf numFmtId="0" fontId="30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31" fillId="0" borderId="0" xfId="0" applyFont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2" fillId="0" borderId="0" xfId="0" applyFont="1" applyFill="1"/>
    <xf numFmtId="165" fontId="3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3" fillId="0" borderId="0" xfId="6" applyFont="1" applyFill="1"/>
    <xf numFmtId="0" fontId="3" fillId="0" borderId="0" xfId="6" applyFont="1" applyFill="1" applyAlignment="1">
      <alignment horizontal="center" vertical="center"/>
    </xf>
    <xf numFmtId="165" fontId="3" fillId="0" borderId="0" xfId="6" applyNumberFormat="1" applyFont="1" applyFill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/>
    <xf numFmtId="0" fontId="14" fillId="5" borderId="0" xfId="0" applyFont="1" applyFill="1" applyAlignment="1">
      <alignment horizontal="center"/>
    </xf>
    <xf numFmtId="4" fontId="14" fillId="5" borderId="0" xfId="0" applyNumberFormat="1" applyFont="1" applyFill="1" applyAlignment="1">
      <alignment horizontal="center"/>
    </xf>
    <xf numFmtId="3" fontId="14" fillId="5" borderId="0" xfId="0" applyNumberFormat="1" applyFont="1" applyFill="1" applyAlignment="1">
      <alignment horizontal="center"/>
    </xf>
    <xf numFmtId="164" fontId="15" fillId="5" borderId="0" xfId="0" applyNumberFormat="1" applyFont="1" applyFill="1" applyAlignment="1">
      <alignment horizontal="center"/>
    </xf>
    <xf numFmtId="0" fontId="17" fillId="5" borderId="0" xfId="0" applyFont="1" applyFill="1" applyAlignment="1">
      <alignment horizontal="left"/>
    </xf>
    <xf numFmtId="0" fontId="18" fillId="5" borderId="0" xfId="0" applyFont="1" applyFill="1" applyAlignment="1">
      <alignment horizontal="center" vertical="center"/>
    </xf>
    <xf numFmtId="2" fontId="18" fillId="5" borderId="0" xfId="0" applyNumberFormat="1" applyFont="1" applyFill="1" applyAlignment="1">
      <alignment horizontal="center"/>
    </xf>
    <xf numFmtId="3" fontId="18" fillId="5" borderId="0" xfId="0" applyNumberFormat="1" applyFont="1" applyFill="1"/>
    <xf numFmtId="0" fontId="2" fillId="5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/>
    </xf>
    <xf numFmtId="3" fontId="3" fillId="5" borderId="0" xfId="0" applyNumberFormat="1" applyFont="1" applyFill="1"/>
    <xf numFmtId="2" fontId="3" fillId="0" borderId="0" xfId="0" applyNumberFormat="1" applyFont="1" applyFill="1" applyAlignment="1">
      <alignment horizontal="center"/>
    </xf>
    <xf numFmtId="0" fontId="2" fillId="5" borderId="0" xfId="0" applyFont="1" applyFill="1"/>
    <xf numFmtId="0" fontId="18" fillId="5" borderId="0" xfId="0" applyFont="1" applyFill="1" applyAlignment="1">
      <alignment horizontal="center"/>
    </xf>
    <xf numFmtId="2" fontId="17" fillId="5" borderId="0" xfId="0" applyNumberFormat="1" applyFont="1" applyFill="1" applyAlignment="1">
      <alignment horizontal="center"/>
    </xf>
    <xf numFmtId="166" fontId="17" fillId="5" borderId="0" xfId="0" applyNumberFormat="1" applyFont="1" applyFill="1" applyAlignment="1">
      <alignment horizontal="center"/>
    </xf>
    <xf numFmtId="3" fontId="17" fillId="5" borderId="0" xfId="0" applyNumberFormat="1" applyFont="1" applyFill="1" applyAlignment="1">
      <alignment horizontal="center"/>
    </xf>
    <xf numFmtId="3" fontId="2" fillId="4" borderId="4" xfId="0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top" wrapText="1"/>
    </xf>
    <xf numFmtId="164" fontId="2" fillId="4" borderId="3" xfId="0" applyNumberFormat="1" applyFont="1" applyFill="1" applyBorder="1" applyAlignment="1">
      <alignment horizontal="center" vertical="top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30" fillId="0" borderId="0" xfId="0" applyFont="1"/>
    <xf numFmtId="3" fontId="30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/>
    </xf>
    <xf numFmtId="0" fontId="30" fillId="0" borderId="1" xfId="0" applyFont="1" applyBorder="1"/>
    <xf numFmtId="0" fontId="3" fillId="5" borderId="0" xfId="0" applyFont="1" applyFill="1"/>
    <xf numFmtId="164" fontId="3" fillId="5" borderId="0" xfId="0" applyNumberFormat="1" applyFont="1" applyFill="1"/>
    <xf numFmtId="1" fontId="2" fillId="5" borderId="0" xfId="0" applyNumberFormat="1" applyFont="1" applyFill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/>
    </xf>
    <xf numFmtId="164" fontId="2" fillId="4" borderId="5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1" fontId="3" fillId="5" borderId="0" xfId="0" applyNumberFormat="1" applyFont="1" applyFill="1" applyAlignment="1">
      <alignment horizontal="center"/>
    </xf>
    <xf numFmtId="1" fontId="15" fillId="5" borderId="0" xfId="0" applyNumberFormat="1" applyFont="1" applyFill="1" applyAlignment="1">
      <alignment horizontal="center"/>
    </xf>
    <xf numFmtId="0" fontId="15" fillId="5" borderId="0" xfId="0" applyFont="1" applyFill="1"/>
    <xf numFmtId="0" fontId="3" fillId="0" borderId="0" xfId="6" applyFont="1" applyFill="1" applyAlignment="1">
      <alignment horizontal="left"/>
    </xf>
    <xf numFmtId="3" fontId="3" fillId="0" borderId="0" xfId="6" applyNumberFormat="1" applyFont="1" applyFill="1" applyAlignment="1">
      <alignment horizontal="center" vertical="center"/>
    </xf>
    <xf numFmtId="0" fontId="2" fillId="0" borderId="0" xfId="6" applyFont="1" applyFill="1"/>
    <xf numFmtId="0" fontId="3" fillId="0" borderId="0" xfId="0" applyFont="1" applyFill="1" applyAlignment="1">
      <alignment horizontal="left"/>
    </xf>
    <xf numFmtId="3" fontId="15" fillId="5" borderId="0" xfId="0" applyNumberFormat="1" applyFont="1" applyFill="1" applyAlignment="1">
      <alignment horizontal="center"/>
    </xf>
    <xf numFmtId="3" fontId="15" fillId="5" borderId="0" xfId="0" applyNumberFormat="1" applyFont="1" applyFill="1"/>
    <xf numFmtId="166" fontId="3" fillId="5" borderId="0" xfId="0" applyNumberFormat="1" applyFont="1" applyFill="1"/>
    <xf numFmtId="164" fontId="3" fillId="5" borderId="0" xfId="0" applyNumberFormat="1" applyFont="1" applyFill="1" applyAlignment="1">
      <alignment horizontal="center"/>
    </xf>
    <xf numFmtId="3" fontId="15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 vertical="center" wrapText="1"/>
    </xf>
    <xf numFmtId="165" fontId="3" fillId="0" borderId="0" xfId="0" quotePrefix="1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9" fontId="14" fillId="5" borderId="0" xfId="0" applyNumberFormat="1" applyFont="1" applyFill="1" applyAlignment="1">
      <alignment horizontal="left"/>
    </xf>
    <xf numFmtId="0" fontId="2" fillId="5" borderId="0" xfId="0" applyFont="1" applyFill="1" applyAlignment="1">
      <alignment wrapText="1"/>
    </xf>
    <xf numFmtId="3" fontId="2" fillId="5" borderId="0" xfId="0" applyNumberFormat="1" applyFont="1" applyFill="1" applyAlignment="1">
      <alignment horizontal="center" vertical="center" wrapText="1"/>
    </xf>
    <xf numFmtId="3" fontId="2" fillId="5" borderId="0" xfId="0" applyNumberFormat="1" applyFont="1" applyFill="1" applyAlignment="1">
      <alignment vertical="center" wrapText="1"/>
    </xf>
    <xf numFmtId="165" fontId="2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center"/>
    </xf>
    <xf numFmtId="0" fontId="14" fillId="5" borderId="0" xfId="0" applyFont="1" applyFill="1" applyAlignment="1">
      <alignment horizontal="left"/>
    </xf>
    <xf numFmtId="0" fontId="2" fillId="5" borderId="0" xfId="0" applyFont="1" applyFill="1" applyAlignment="1">
      <alignment horizontal="left" vertical="center" wrapText="1"/>
    </xf>
  </cellXfs>
  <cellStyles count="13">
    <cellStyle name="Comma" xfId="1" builtinId="3"/>
    <cellStyle name="Comma [0]" xfId="2" builtinId="6"/>
    <cellStyle name="Comma 10" xfId="4" xr:uid="{B9268FDB-FA8D-4389-833E-DBC9C3E456BA}"/>
    <cellStyle name="Comma 12" xfId="9" xr:uid="{B196A3EB-0EAD-4CAC-AB53-2A883FFED394}"/>
    <cellStyle name="Comma 2" xfId="12" xr:uid="{C62A2212-CD76-4A61-9114-3FD4F8A9BC87}"/>
    <cellStyle name="Currency 2" xfId="10" xr:uid="{866E193F-3989-4B74-8211-DB8E35CA6745}"/>
    <cellStyle name="Hyperlink" xfId="3" builtinId="8"/>
    <cellStyle name="Normal" xfId="0" builtinId="0"/>
    <cellStyle name="Normal 2" xfId="5" xr:uid="{40E55F51-5D0F-4380-897D-BEB1805C0E2A}"/>
    <cellStyle name="Normal 4" xfId="8" xr:uid="{B96D98DB-1A4C-40F7-80B0-F463E79E5525}"/>
    <cellStyle name="Normal 5" xfId="6" xr:uid="{E1942183-BAD0-4D00-9BFF-275B279CE890}"/>
    <cellStyle name="Normal 6" xfId="7" xr:uid="{913CEF62-1F10-4B45-8748-E6E23089C979}"/>
    <cellStyle name="Percent" xfId="11" builtinId="5"/>
  </cellStyles>
  <dxfs count="4">
    <dxf>
      <fill>
        <patternFill patternType="solid">
          <fgColor rgb="FFCAD4C3"/>
          <bgColor rgb="FF000000"/>
        </patternFill>
      </fill>
    </dxf>
    <dxf>
      <fill>
        <patternFill patternType="solid">
          <fgColor rgb="FFE3E9DF"/>
          <bgColor rgb="FF000000"/>
        </patternFill>
      </fill>
    </dxf>
    <dxf>
      <fill>
        <patternFill patternType="solid">
          <fgColor rgb="FFE3E9DF"/>
          <bgColor rgb="FF000000"/>
        </patternFill>
      </fill>
    </dxf>
    <dxf>
      <fill>
        <patternFill patternType="solid">
          <fgColor rgb="FFE3E9DF"/>
          <bgColor rgb="FF000000"/>
        </patternFill>
      </fill>
    </dxf>
  </dxfs>
  <tableStyles count="0" defaultTableStyle="TableStyleMedium2" defaultPivotStyle="PivotStyleLight16"/>
  <colors>
    <mruColors>
      <color rgb="FF3C06EA"/>
      <color rgb="FFE3E9DF"/>
      <color rgb="FFCAD4C3"/>
      <color rgb="FFB0C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4"/>
  <sheetViews>
    <sheetView tabSelected="1" zoomScale="75" zoomScaleNormal="75" workbookViewId="0">
      <selection activeCell="F26" sqref="F26"/>
    </sheetView>
  </sheetViews>
  <sheetFormatPr defaultColWidth="9.140625" defaultRowHeight="14.25" x14ac:dyDescent="0.2"/>
  <cols>
    <col min="1" max="1" width="12.5703125" style="2" customWidth="1"/>
    <col min="2" max="2" width="58.140625" style="1" customWidth="1"/>
    <col min="3" max="3" width="9.140625" style="1"/>
    <col min="4" max="4" width="9.140625" style="1" customWidth="1"/>
    <col min="5" max="5" width="9.140625" style="1"/>
    <col min="6" max="6" width="79.140625" style="1" bestFit="1" customWidth="1"/>
    <col min="7" max="16384" width="9.140625" style="1"/>
  </cols>
  <sheetData>
    <row r="1" spans="1:6" ht="15.75" customHeight="1" x14ac:dyDescent="0.25">
      <c r="C1" s="258" t="s">
        <v>63</v>
      </c>
      <c r="D1" s="259"/>
    </row>
    <row r="3" spans="1:6" s="21" customFormat="1" ht="33.75" customHeight="1" x14ac:dyDescent="0.2">
      <c r="A3" s="260" t="s">
        <v>2261</v>
      </c>
      <c r="B3" s="260"/>
      <c r="C3" s="260"/>
      <c r="D3" s="260"/>
    </row>
    <row r="4" spans="1:6" ht="15" customHeight="1" x14ac:dyDescent="0.2"/>
    <row r="5" spans="1:6" s="4" customFormat="1" ht="15" customHeight="1" x14ac:dyDescent="0.25">
      <c r="A5" s="10" t="s">
        <v>35</v>
      </c>
      <c r="B5" s="3" t="s">
        <v>36</v>
      </c>
    </row>
    <row r="6" spans="1:6" s="4" customFormat="1" ht="15" customHeight="1" x14ac:dyDescent="0.25">
      <c r="A6" s="10"/>
      <c r="B6" s="3"/>
    </row>
    <row r="7" spans="1:6" s="4" customFormat="1" ht="15" customHeight="1" x14ac:dyDescent="0.2">
      <c r="A7" s="22">
        <v>16.100000000000001</v>
      </c>
      <c r="B7" s="12" t="s">
        <v>15</v>
      </c>
      <c r="F7" s="13"/>
    </row>
    <row r="8" spans="1:6" s="16" customFormat="1" ht="15" customHeight="1" x14ac:dyDescent="0.2">
      <c r="A8" s="23"/>
      <c r="B8" s="15" t="s">
        <v>38</v>
      </c>
      <c r="C8" s="4"/>
      <c r="D8" s="4"/>
      <c r="F8" s="13"/>
    </row>
    <row r="9" spans="1:6" s="16" customFormat="1" ht="15" customHeight="1" x14ac:dyDescent="0.2">
      <c r="A9" s="14"/>
      <c r="B9" s="15"/>
      <c r="C9" s="4"/>
      <c r="D9" s="4"/>
      <c r="F9" s="13"/>
    </row>
    <row r="10" spans="1:6" s="4" customFormat="1" ht="15" customHeight="1" x14ac:dyDescent="0.2">
      <c r="A10" s="22">
        <v>16.2</v>
      </c>
      <c r="B10" s="12" t="s">
        <v>41</v>
      </c>
      <c r="F10" s="13"/>
    </row>
    <row r="11" spans="1:6" s="16" customFormat="1" ht="15" customHeight="1" x14ac:dyDescent="0.2">
      <c r="A11" s="23"/>
      <c r="B11" s="15" t="s">
        <v>42</v>
      </c>
      <c r="C11" s="4"/>
      <c r="D11" s="4"/>
      <c r="F11" s="13"/>
    </row>
    <row r="12" spans="1:6" s="16" customFormat="1" ht="15" customHeight="1" x14ac:dyDescent="0.2">
      <c r="A12" s="14"/>
      <c r="B12" s="15"/>
      <c r="C12" s="4"/>
      <c r="D12" s="4"/>
      <c r="F12" s="13"/>
    </row>
    <row r="13" spans="1:6" s="4" customFormat="1" ht="15" customHeight="1" x14ac:dyDescent="0.2">
      <c r="A13" s="22">
        <v>16.3</v>
      </c>
      <c r="B13" s="12" t="s">
        <v>37</v>
      </c>
      <c r="F13" s="13"/>
    </row>
    <row r="14" spans="1:6" s="16" customFormat="1" ht="15" customHeight="1" x14ac:dyDescent="0.2">
      <c r="A14" s="23"/>
      <c r="B14" s="15" t="s">
        <v>39</v>
      </c>
      <c r="C14" s="4"/>
      <c r="D14" s="4"/>
      <c r="F14" s="13"/>
    </row>
    <row r="15" spans="1:6" s="16" customFormat="1" ht="15" customHeight="1" x14ac:dyDescent="0.2">
      <c r="A15" s="14"/>
      <c r="B15" s="15"/>
      <c r="C15" s="4"/>
      <c r="D15" s="4"/>
      <c r="F15" s="13"/>
    </row>
    <row r="16" spans="1:6" s="4" customFormat="1" ht="15" customHeight="1" x14ac:dyDescent="0.2">
      <c r="A16" s="22">
        <v>16.399999999999999</v>
      </c>
      <c r="B16" s="12" t="s">
        <v>27</v>
      </c>
      <c r="F16" s="13"/>
    </row>
    <row r="17" spans="1:6" s="16" customFormat="1" ht="15" customHeight="1" x14ac:dyDescent="0.2">
      <c r="A17" s="23"/>
      <c r="B17" s="15" t="s">
        <v>26</v>
      </c>
      <c r="C17" s="4"/>
      <c r="D17" s="4"/>
      <c r="F17" s="13"/>
    </row>
    <row r="18" spans="1:6" s="16" customFormat="1" ht="15" customHeight="1" x14ac:dyDescent="0.2">
      <c r="A18" s="14"/>
      <c r="B18" s="15"/>
      <c r="C18" s="4"/>
      <c r="D18" s="4"/>
      <c r="F18" s="13"/>
    </row>
    <row r="19" spans="1:6" s="16" customFormat="1" ht="15" customHeight="1" x14ac:dyDescent="0.2">
      <c r="A19" s="23">
        <v>16.5</v>
      </c>
      <c r="B19" s="12" t="s">
        <v>29</v>
      </c>
      <c r="C19" s="4"/>
      <c r="D19" s="4"/>
      <c r="F19" s="13"/>
    </row>
    <row r="20" spans="1:6" s="16" customFormat="1" ht="15" customHeight="1" x14ac:dyDescent="0.2">
      <c r="A20" s="23"/>
      <c r="B20" s="15" t="s">
        <v>28</v>
      </c>
      <c r="C20" s="4"/>
      <c r="D20" s="4"/>
      <c r="F20" s="13"/>
    </row>
    <row r="21" spans="1:6" s="16" customFormat="1" ht="15" customHeight="1" x14ac:dyDescent="0.2">
      <c r="A21" s="14"/>
      <c r="B21" s="15"/>
      <c r="C21" s="4"/>
      <c r="D21" s="4"/>
      <c r="F21" s="13"/>
    </row>
    <row r="22" spans="1:6" s="4" customFormat="1" ht="15" customHeight="1" x14ac:dyDescent="0.2">
      <c r="A22" s="22">
        <v>16.600000000000001</v>
      </c>
      <c r="B22" s="12" t="s">
        <v>66</v>
      </c>
      <c r="F22" s="13"/>
    </row>
    <row r="23" spans="1:6" s="4" customFormat="1" ht="15" customHeight="1" x14ac:dyDescent="0.2">
      <c r="A23" s="22"/>
      <c r="B23" s="17" t="s">
        <v>69</v>
      </c>
      <c r="F23" s="13"/>
    </row>
    <row r="24" spans="1:6" s="4" customFormat="1" ht="15" customHeight="1" x14ac:dyDescent="0.2">
      <c r="A24" s="11"/>
      <c r="B24" s="17"/>
      <c r="F24" s="13"/>
    </row>
    <row r="25" spans="1:6" s="4" customFormat="1" ht="15" customHeight="1" x14ac:dyDescent="0.2">
      <c r="A25" s="22">
        <v>16.7</v>
      </c>
      <c r="B25" s="12" t="s">
        <v>67</v>
      </c>
      <c r="F25" s="13"/>
    </row>
    <row r="26" spans="1:6" s="4" customFormat="1" ht="15" customHeight="1" x14ac:dyDescent="0.2">
      <c r="A26" s="22"/>
      <c r="B26" s="17" t="s">
        <v>65</v>
      </c>
      <c r="F26" s="13"/>
    </row>
    <row r="27" spans="1:6" s="4" customFormat="1" ht="15" customHeight="1" x14ac:dyDescent="0.2">
      <c r="A27" s="11"/>
      <c r="B27" s="17"/>
      <c r="F27" s="13"/>
    </row>
    <row r="28" spans="1:6" s="4" customFormat="1" ht="15" customHeight="1" x14ac:dyDescent="0.2">
      <c r="A28" s="22">
        <v>16.8</v>
      </c>
      <c r="B28" s="12" t="s">
        <v>24</v>
      </c>
      <c r="F28" s="13"/>
    </row>
    <row r="29" spans="1:6" s="16" customFormat="1" ht="15" customHeight="1" x14ac:dyDescent="0.2">
      <c r="A29" s="23"/>
      <c r="B29" s="15" t="s">
        <v>21</v>
      </c>
      <c r="C29" s="4"/>
      <c r="D29" s="4"/>
      <c r="F29" s="13"/>
    </row>
    <row r="30" spans="1:6" s="16" customFormat="1" ht="15" customHeight="1" x14ac:dyDescent="0.2">
      <c r="A30" s="14"/>
      <c r="B30" s="15"/>
      <c r="C30" s="4"/>
      <c r="D30" s="4"/>
      <c r="F30" s="13"/>
    </row>
    <row r="31" spans="1:6" s="4" customFormat="1" ht="15" customHeight="1" x14ac:dyDescent="0.2">
      <c r="A31" s="22">
        <v>16.899999999999999</v>
      </c>
      <c r="B31" s="12" t="s">
        <v>23</v>
      </c>
    </row>
    <row r="32" spans="1:6" s="16" customFormat="1" ht="15" customHeight="1" x14ac:dyDescent="0.2">
      <c r="A32" s="23"/>
      <c r="B32" s="15" t="s">
        <v>22</v>
      </c>
      <c r="C32" s="4"/>
      <c r="D32" s="4"/>
    </row>
    <row r="33" spans="1:4" s="16" customFormat="1" ht="15" customHeight="1" x14ac:dyDescent="0.2">
      <c r="A33" s="14"/>
      <c r="B33" s="15"/>
      <c r="C33" s="4"/>
      <c r="D33" s="4"/>
    </row>
    <row r="34" spans="1:4" s="4" customFormat="1" ht="15" customHeight="1" x14ac:dyDescent="0.2">
      <c r="A34" s="24">
        <v>16.100000000000001</v>
      </c>
      <c r="B34" s="18" t="s">
        <v>33</v>
      </c>
    </row>
    <row r="35" spans="1:4" s="5" customFormat="1" ht="15" customHeight="1" x14ac:dyDescent="0.2">
      <c r="A35" s="25"/>
      <c r="B35" s="20" t="s">
        <v>43</v>
      </c>
      <c r="C35" s="4"/>
      <c r="D35" s="4"/>
    </row>
    <row r="36" spans="1:4" s="5" customFormat="1" ht="15" customHeight="1" x14ac:dyDescent="0.2">
      <c r="A36" s="19"/>
      <c r="B36" s="20"/>
      <c r="C36" s="4"/>
      <c r="D36" s="4"/>
    </row>
    <row r="37" spans="1:4" s="4" customFormat="1" ht="15" customHeight="1" x14ac:dyDescent="0.2">
      <c r="A37" s="22">
        <v>16.11</v>
      </c>
      <c r="B37" s="12" t="s">
        <v>44</v>
      </c>
    </row>
    <row r="38" spans="1:4" s="16" customFormat="1" ht="15" customHeight="1" x14ac:dyDescent="0.2">
      <c r="A38" s="23"/>
      <c r="B38" s="15" t="s">
        <v>45</v>
      </c>
      <c r="C38" s="4"/>
      <c r="D38" s="4"/>
    </row>
    <row r="39" spans="1:4" s="16" customFormat="1" ht="15" customHeight="1" x14ac:dyDescent="0.2">
      <c r="A39" s="14"/>
      <c r="B39" s="15"/>
      <c r="C39" s="4"/>
      <c r="D39" s="4"/>
    </row>
    <row r="40" spans="1:4" s="4" customFormat="1" ht="15" customHeight="1" x14ac:dyDescent="0.2">
      <c r="A40" s="22">
        <v>16.12</v>
      </c>
      <c r="B40" s="12" t="s">
        <v>8</v>
      </c>
    </row>
    <row r="41" spans="1:4" s="16" customFormat="1" ht="15" customHeight="1" x14ac:dyDescent="0.2">
      <c r="A41" s="23"/>
      <c r="B41" s="15" t="s">
        <v>30</v>
      </c>
      <c r="C41" s="4"/>
      <c r="D41" s="4"/>
    </row>
    <row r="42" spans="1:4" s="16" customFormat="1" ht="15" customHeight="1" x14ac:dyDescent="0.2">
      <c r="A42" s="14"/>
      <c r="B42" s="15"/>
      <c r="C42" s="4"/>
      <c r="D42" s="4"/>
    </row>
    <row r="43" spans="1:4" s="4" customFormat="1" ht="15" customHeight="1" x14ac:dyDescent="0.2">
      <c r="A43" s="22">
        <v>16.13</v>
      </c>
      <c r="B43" s="12" t="s">
        <v>34</v>
      </c>
    </row>
    <row r="44" spans="1:4" s="16" customFormat="1" ht="15" customHeight="1" x14ac:dyDescent="0.2">
      <c r="A44" s="23"/>
      <c r="B44" s="15" t="s">
        <v>31</v>
      </c>
      <c r="C44" s="4"/>
      <c r="D44" s="4"/>
    </row>
    <row r="45" spans="1:4" s="16" customFormat="1" ht="15" customHeight="1" x14ac:dyDescent="0.2">
      <c r="A45" s="14"/>
      <c r="B45" s="15"/>
      <c r="C45" s="4"/>
      <c r="D45" s="4"/>
    </row>
    <row r="46" spans="1:4" s="4" customFormat="1" ht="15" customHeight="1" x14ac:dyDescent="0.2">
      <c r="A46" s="22">
        <v>16.14</v>
      </c>
      <c r="B46" s="12" t="s">
        <v>12</v>
      </c>
    </row>
    <row r="47" spans="1:4" s="16" customFormat="1" ht="15" customHeight="1" x14ac:dyDescent="0.2">
      <c r="A47" s="23"/>
      <c r="B47" s="15" t="s">
        <v>32</v>
      </c>
      <c r="C47" s="4"/>
      <c r="D47" s="4"/>
    </row>
    <row r="48" spans="1:4" s="16" customFormat="1" ht="15" customHeight="1" x14ac:dyDescent="0.2">
      <c r="A48" s="14"/>
      <c r="B48" s="15"/>
      <c r="C48" s="4"/>
      <c r="D48" s="4"/>
    </row>
    <row r="49" spans="1:4" s="4" customFormat="1" ht="15" customHeight="1" x14ac:dyDescent="0.2">
      <c r="A49" s="11"/>
      <c r="B49" s="12"/>
    </row>
    <row r="50" spans="1:4" s="16" customFormat="1" ht="15" customHeight="1" x14ac:dyDescent="0.2">
      <c r="A50" s="14"/>
      <c r="B50" s="15"/>
      <c r="C50" s="4"/>
      <c r="D50" s="4"/>
    </row>
    <row r="51" spans="1:4" s="4" customFormat="1" ht="15" customHeight="1" x14ac:dyDescent="0.2">
      <c r="A51" s="11"/>
    </row>
    <row r="52" spans="1:4" s="4" customFormat="1" ht="15" customHeight="1" x14ac:dyDescent="0.2">
      <c r="A52" s="11"/>
    </row>
    <row r="53" spans="1:4" ht="15" customHeight="1" x14ac:dyDescent="0.2"/>
    <row r="54" spans="1:4" ht="15" customHeight="1" x14ac:dyDescent="0.2"/>
  </sheetData>
  <mergeCells count="2">
    <mergeCell ref="C1:D1"/>
    <mergeCell ref="A3:D3"/>
  </mergeCells>
  <phoneticPr fontId="0" type="noConversion"/>
  <hyperlinks>
    <hyperlink ref="B7:B8" location="'2HargaKediaman'!A1" display="Harga Harta Kediaman" xr:uid="{00000000-0004-0000-0200-000000000000}"/>
    <hyperlink ref="B10:B11" location="'3HargaTanahBangunan'!A1" display="Harga Tanah Bangunan Kediaman" xr:uid="{00000000-0004-0000-0200-000001000000}"/>
    <hyperlink ref="B13:B14" location="'4SewaKediaman'!A1" display="Sewaan Harta Kediaman" xr:uid="{00000000-0004-0000-0200-000002000000}"/>
    <hyperlink ref="B16:B17" location="'5HargaKedai'!A1" display="Harga Kedai" xr:uid="{00000000-0004-0000-0200-000003000000}"/>
    <hyperlink ref="B19:B20" location="'6SewaTktBwh'!A1" display="Sewaan Tingkat Bawah Kedai" xr:uid="{00000000-0004-0000-0200-000004000000}"/>
    <hyperlink ref="B22:B23" location="'7Harga SA dan SOHO'!A1" display="Harga Pangsapuri Servis/ SOHO" xr:uid="{00000000-0004-0000-0200-000005000000}"/>
    <hyperlink ref="B25:B26" location="'8Sewa SA dan SOHO'!A1" display="Sewaan Pangsapuri Servis/ SOHO " xr:uid="{00000000-0004-0000-0200-000006000000}"/>
    <hyperlink ref="B28:B29" location="'9harga kompniaga'!A1" display="Harga Ruang Niaga Dalam Kompleks Perniagaan" xr:uid="{00000000-0004-0000-0200-000007000000}"/>
    <hyperlink ref="B31:B32" location="'10sewa komp niaga'!A1" display="Sewaan Ruang Niaga Dalam Kompleks Perniagaan" xr:uid="{00000000-0004-0000-0200-000008000000}"/>
    <hyperlink ref="B34:B35" location="'11hargaPBkhas'!A1" display="Harga Ruang Dalam Bangunan Pejabat Binaan Khas" xr:uid="{00000000-0004-0000-0200-000009000000}"/>
    <hyperlink ref="B37:B38" location="'13Sewa rgpej kd'!A1" display="Sewaan Ruang Pejabat Dalam Kedai" xr:uid="{00000000-0004-0000-0200-00000B000000}"/>
    <hyperlink ref="B40:B41" location="'14harga ind'!A1" display="Harga Harta Perindustrian" xr:uid="{00000000-0004-0000-0200-00000C000000}"/>
    <hyperlink ref="B43:B44" location="'15harta agri'!A1" display="Harga Harta Pertanian" xr:uid="{00000000-0004-0000-0200-00000D000000}"/>
    <hyperlink ref="B46:B47" location="'16harga develop'!A1" display="Harga Tanah Pembangunan" xr:uid="{00000000-0004-0000-0200-00000E000000}"/>
    <hyperlink ref="A7:B8" location="'16.1'!Print_Area" display="'16.1'!Print_Area" xr:uid="{E28DA357-00A0-4E2A-A879-DDCB0F205E71}"/>
    <hyperlink ref="A10:B11" location="'16.2'!Print_Area" display="'16.2'!Print_Area" xr:uid="{6CE84A9F-6BF9-4638-A2E8-BE281D477654}"/>
    <hyperlink ref="A13:B14" location="'16.3'!Print_Area" display="'16.3'!Print_Area" xr:uid="{B018B21F-2043-459F-B436-91794824304B}"/>
    <hyperlink ref="A16:B17" location="'16.4'!Print_Area" display="'16.4'!Print_Area" xr:uid="{9078CC78-3593-46F0-9929-40491E72E788}"/>
    <hyperlink ref="A19:B20" location="'16.5'!Print_Area" display="'16.5'!Print_Area" xr:uid="{13B694D4-7E6E-429A-927F-A21DB0F14313}"/>
    <hyperlink ref="A22:B23" location="'16.6'!Print_Area" display="'16.6'!Print_Area" xr:uid="{2078CD10-FF17-4878-B8B7-D35ADBC2DECA}"/>
    <hyperlink ref="A25:B26" location="'16.7'!Print_Area" display="'16.7'!Print_Area" xr:uid="{F90C09EA-B5BA-4012-9ED5-97223BBA499D}"/>
    <hyperlink ref="A28:B29" location="'16.8'!Print_Area" display="'16.8'!Print_Area" xr:uid="{8CC7E25B-005D-4556-ABA6-2BD2FE9FCE2C}"/>
    <hyperlink ref="A31:B32" location="'16.9'!Print_Area" display="'16.9'!Print_Area" xr:uid="{89CE14CE-F92E-49AA-8BC6-5C4EB2B4334C}"/>
    <hyperlink ref="A34:B35" location="'16.10'!Print_Titles" display="'16.10'!Print_Titles" xr:uid="{58949AD6-1908-43AF-85AA-710223284C99}"/>
    <hyperlink ref="A37:B38" location="'16.11'!Print_Area" display="'16.11'!Print_Area" xr:uid="{B89DFF60-AF69-42AA-8554-89846FE335C1}"/>
    <hyperlink ref="A40:B41" location="'16.12'!Print_Area" display="'16.12'!Print_Area" xr:uid="{E2C3D769-1A80-48BE-BB83-750C33D65BAA}"/>
    <hyperlink ref="A43:B44" location="'16.13'!Print_Area" display="'16.13'!Print_Area" xr:uid="{C06B9790-F1A7-408D-8DE5-6D1EB4ACCA10}"/>
    <hyperlink ref="A46:B47" location="'16.14'!Print_Titles" display="'16.14'!Print_Titles" xr:uid="{0F58D063-2498-4376-8F36-6025DBD2990F}"/>
  </hyperlinks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H164"/>
  <sheetViews>
    <sheetView zoomScaleNormal="100" workbookViewId="0">
      <pane ySplit="7" topLeftCell="A8" activePane="bottomLeft" state="frozen"/>
      <selection activeCell="A27" sqref="A27"/>
      <selection pane="bottomLeft" activeCell="K15" sqref="K15"/>
    </sheetView>
  </sheetViews>
  <sheetFormatPr defaultColWidth="9.140625" defaultRowHeight="14.25" x14ac:dyDescent="0.2"/>
  <cols>
    <col min="1" max="1" width="31.5703125" style="1" customWidth="1"/>
    <col min="2" max="2" width="23.42578125" style="1" customWidth="1"/>
    <col min="3" max="3" width="13.42578125" style="1" customWidth="1"/>
    <col min="4" max="5" width="19.85546875" style="1" customWidth="1"/>
    <col min="6" max="6" width="13.7109375" style="1" customWidth="1"/>
    <col min="7" max="16384" width="9.140625" style="1"/>
  </cols>
  <sheetData>
    <row r="2" spans="1:6" ht="15" x14ac:dyDescent="0.25">
      <c r="A2" s="28" t="s">
        <v>1184</v>
      </c>
    </row>
    <row r="3" spans="1:6" ht="15" x14ac:dyDescent="0.25">
      <c r="A3" s="28" t="s">
        <v>23</v>
      </c>
    </row>
    <row r="4" spans="1:6" x14ac:dyDescent="0.2">
      <c r="A4" s="29" t="s">
        <v>22</v>
      </c>
    </row>
    <row r="6" spans="1:6" ht="28.5" customHeight="1" x14ac:dyDescent="0.2">
      <c r="A6" s="263" t="s">
        <v>25</v>
      </c>
      <c r="B6" s="263" t="s">
        <v>2</v>
      </c>
      <c r="C6" s="263" t="s">
        <v>60</v>
      </c>
      <c r="D6" s="263" t="s">
        <v>5</v>
      </c>
      <c r="E6" s="263"/>
      <c r="F6" s="263" t="s">
        <v>4</v>
      </c>
    </row>
    <row r="7" spans="1:6" ht="36.75" customHeight="1" x14ac:dyDescent="0.2">
      <c r="A7" s="263"/>
      <c r="B7" s="263"/>
      <c r="C7" s="263"/>
      <c r="D7" s="266" t="s">
        <v>2259</v>
      </c>
      <c r="E7" s="266" t="s">
        <v>2260</v>
      </c>
      <c r="F7" s="263"/>
    </row>
    <row r="9" spans="1:6" ht="15" x14ac:dyDescent="0.2">
      <c r="A9" s="305" t="s">
        <v>342</v>
      </c>
      <c r="B9" s="295"/>
      <c r="C9" s="295"/>
      <c r="D9" s="295"/>
      <c r="E9" s="295"/>
      <c r="F9" s="295"/>
    </row>
    <row r="10" spans="1:6" ht="15" x14ac:dyDescent="0.25">
      <c r="A10" s="28"/>
      <c r="B10" s="2"/>
      <c r="C10" s="2"/>
      <c r="D10" s="119"/>
      <c r="E10" s="119"/>
      <c r="F10" s="2"/>
    </row>
    <row r="11" spans="1:6" s="49" customFormat="1" ht="15" x14ac:dyDescent="0.25">
      <c r="A11" s="28" t="s">
        <v>110</v>
      </c>
      <c r="B11" s="41"/>
      <c r="C11" s="41"/>
      <c r="D11" s="41"/>
      <c r="E11" s="41"/>
      <c r="F11" s="41"/>
    </row>
    <row r="12" spans="1:6" x14ac:dyDescent="0.2">
      <c r="A12" s="1" t="s">
        <v>453</v>
      </c>
      <c r="B12" s="2" t="s">
        <v>454</v>
      </c>
      <c r="C12" s="2" t="s">
        <v>455</v>
      </c>
      <c r="D12" s="119" t="s">
        <v>456</v>
      </c>
      <c r="E12" s="119" t="s">
        <v>456</v>
      </c>
      <c r="F12" s="57" t="s">
        <v>1</v>
      </c>
    </row>
    <row r="13" spans="1:6" x14ac:dyDescent="0.2">
      <c r="B13" s="2">
        <v>1</v>
      </c>
      <c r="C13" s="2" t="s">
        <v>457</v>
      </c>
      <c r="D13" s="119" t="s">
        <v>458</v>
      </c>
      <c r="E13" s="119" t="s">
        <v>458</v>
      </c>
      <c r="F13" s="57" t="s">
        <v>1</v>
      </c>
    </row>
    <row r="14" spans="1:6" x14ac:dyDescent="0.2">
      <c r="B14" s="2">
        <v>2</v>
      </c>
      <c r="C14" s="2" t="s">
        <v>459</v>
      </c>
      <c r="D14" s="119" t="s">
        <v>460</v>
      </c>
      <c r="E14" s="119" t="s">
        <v>460</v>
      </c>
      <c r="F14" s="57" t="s">
        <v>1</v>
      </c>
    </row>
    <row r="15" spans="1:6" ht="15" x14ac:dyDescent="0.25">
      <c r="A15" s="28"/>
    </row>
    <row r="16" spans="1:6" x14ac:dyDescent="0.2">
      <c r="A16" s="54" t="s">
        <v>461</v>
      </c>
      <c r="B16" s="2" t="s">
        <v>454</v>
      </c>
      <c r="C16" s="2" t="s">
        <v>462</v>
      </c>
      <c r="D16" s="72" t="s">
        <v>463</v>
      </c>
      <c r="E16" s="72" t="s">
        <v>463</v>
      </c>
      <c r="F16" s="57" t="s">
        <v>1</v>
      </c>
    </row>
    <row r="17" spans="1:6" x14ac:dyDescent="0.2">
      <c r="B17" s="2" t="s">
        <v>464</v>
      </c>
      <c r="C17" s="2" t="s">
        <v>465</v>
      </c>
      <c r="D17" s="72" t="s">
        <v>466</v>
      </c>
      <c r="E17" s="72" t="s">
        <v>466</v>
      </c>
      <c r="F17" s="57" t="s">
        <v>1</v>
      </c>
    </row>
    <row r="18" spans="1:6" x14ac:dyDescent="0.2">
      <c r="B18" s="72" t="s">
        <v>467</v>
      </c>
      <c r="C18" s="2" t="s">
        <v>468</v>
      </c>
      <c r="D18" s="72" t="s">
        <v>469</v>
      </c>
      <c r="E18" s="72" t="s">
        <v>469</v>
      </c>
      <c r="F18" s="190" t="s">
        <v>1</v>
      </c>
    </row>
    <row r="20" spans="1:6" x14ac:dyDescent="0.2">
      <c r="A20" s="1" t="s">
        <v>470</v>
      </c>
      <c r="B20" s="2" t="s">
        <v>471</v>
      </c>
      <c r="C20" s="2" t="s">
        <v>472</v>
      </c>
      <c r="D20" s="72" t="s">
        <v>473</v>
      </c>
      <c r="E20" s="72" t="s">
        <v>473</v>
      </c>
      <c r="F20" s="57" t="s">
        <v>1</v>
      </c>
    </row>
    <row r="21" spans="1:6" x14ac:dyDescent="0.2">
      <c r="B21" s="72" t="s">
        <v>467</v>
      </c>
      <c r="C21" s="2" t="s">
        <v>474</v>
      </c>
      <c r="D21" s="72" t="s">
        <v>475</v>
      </c>
      <c r="E21" s="72" t="s">
        <v>475</v>
      </c>
      <c r="F21" s="57" t="s">
        <v>1</v>
      </c>
    </row>
    <row r="22" spans="1:6" x14ac:dyDescent="0.2">
      <c r="B22" s="2">
        <v>1</v>
      </c>
      <c r="C22" s="2" t="s">
        <v>476</v>
      </c>
      <c r="D22" s="72" t="s">
        <v>477</v>
      </c>
      <c r="E22" s="72" t="s">
        <v>477</v>
      </c>
      <c r="F22" s="57" t="s">
        <v>1</v>
      </c>
    </row>
    <row r="23" spans="1:6" x14ac:dyDescent="0.2">
      <c r="B23" s="2">
        <v>2</v>
      </c>
      <c r="C23" s="2" t="s">
        <v>478</v>
      </c>
      <c r="D23" s="72" t="s">
        <v>479</v>
      </c>
      <c r="E23" s="72" t="s">
        <v>479</v>
      </c>
      <c r="F23" s="57" t="s">
        <v>1</v>
      </c>
    </row>
    <row r="24" spans="1:6" x14ac:dyDescent="0.2">
      <c r="B24" s="2">
        <v>3</v>
      </c>
      <c r="C24" s="2" t="s">
        <v>480</v>
      </c>
      <c r="D24" s="72" t="s">
        <v>481</v>
      </c>
      <c r="E24" s="72" t="s">
        <v>481</v>
      </c>
      <c r="F24" s="57" t="s">
        <v>1</v>
      </c>
    </row>
    <row r="25" spans="1:6" x14ac:dyDescent="0.2">
      <c r="B25" s="2"/>
      <c r="C25" s="2"/>
      <c r="D25" s="72"/>
      <c r="E25" s="72"/>
      <c r="F25" s="57"/>
    </row>
    <row r="26" spans="1:6" x14ac:dyDescent="0.2">
      <c r="A26" s="54" t="s">
        <v>482</v>
      </c>
      <c r="B26" s="2" t="s">
        <v>471</v>
      </c>
      <c r="C26" s="2" t="s">
        <v>483</v>
      </c>
      <c r="D26" s="72" t="s">
        <v>484</v>
      </c>
      <c r="E26" s="72" t="s">
        <v>484</v>
      </c>
      <c r="F26" s="57" t="s">
        <v>1</v>
      </c>
    </row>
    <row r="27" spans="1:6" x14ac:dyDescent="0.2">
      <c r="B27" s="2">
        <v>1</v>
      </c>
      <c r="C27" s="2" t="s">
        <v>485</v>
      </c>
      <c r="D27" s="72" t="s">
        <v>486</v>
      </c>
      <c r="E27" s="72" t="s">
        <v>486</v>
      </c>
      <c r="F27" s="57" t="s">
        <v>1</v>
      </c>
    </row>
    <row r="28" spans="1:6" x14ac:dyDescent="0.2">
      <c r="B28" s="2"/>
      <c r="C28" s="2"/>
      <c r="D28" s="72"/>
      <c r="E28" s="72"/>
      <c r="F28" s="57"/>
    </row>
    <row r="29" spans="1:6" x14ac:dyDescent="0.2">
      <c r="A29" s="1" t="s">
        <v>487</v>
      </c>
      <c r="B29" s="2" t="s">
        <v>471</v>
      </c>
      <c r="C29" s="2" t="s">
        <v>490</v>
      </c>
      <c r="D29" s="72" t="s">
        <v>491</v>
      </c>
      <c r="E29" s="72" t="s">
        <v>491</v>
      </c>
      <c r="F29" s="57" t="s">
        <v>1</v>
      </c>
    </row>
    <row r="30" spans="1:6" x14ac:dyDescent="0.2">
      <c r="B30" s="72" t="s">
        <v>467</v>
      </c>
      <c r="C30" s="2" t="s">
        <v>488</v>
      </c>
      <c r="D30" s="72" t="s">
        <v>489</v>
      </c>
      <c r="E30" s="72" t="s">
        <v>489</v>
      </c>
      <c r="F30" s="57" t="s">
        <v>1</v>
      </c>
    </row>
    <row r="31" spans="1:6" x14ac:dyDescent="0.2">
      <c r="B31" s="2">
        <v>1</v>
      </c>
      <c r="C31" s="2" t="s">
        <v>492</v>
      </c>
      <c r="D31" s="72" t="s">
        <v>493</v>
      </c>
      <c r="E31" s="72" t="s">
        <v>493</v>
      </c>
      <c r="F31" s="57" t="s">
        <v>1</v>
      </c>
    </row>
    <row r="32" spans="1:6" x14ac:dyDescent="0.2">
      <c r="B32" s="2">
        <v>2</v>
      </c>
      <c r="C32" s="2" t="s">
        <v>494</v>
      </c>
      <c r="D32" s="72" t="s">
        <v>495</v>
      </c>
      <c r="E32" s="72" t="s">
        <v>495</v>
      </c>
      <c r="F32" s="57" t="s">
        <v>1</v>
      </c>
    </row>
    <row r="33" spans="1:8" x14ac:dyDescent="0.2">
      <c r="D33" s="119"/>
    </row>
    <row r="34" spans="1:8" ht="15" x14ac:dyDescent="0.25">
      <c r="A34" s="28" t="s">
        <v>804</v>
      </c>
      <c r="B34" s="2"/>
      <c r="C34" s="2"/>
      <c r="D34" s="2"/>
      <c r="F34" s="97"/>
    </row>
    <row r="35" spans="1:8" x14ac:dyDescent="0.2">
      <c r="A35" s="1" t="s">
        <v>904</v>
      </c>
      <c r="B35" s="2">
        <v>1</v>
      </c>
      <c r="C35" s="2" t="s">
        <v>905</v>
      </c>
      <c r="D35" s="2" t="s">
        <v>906</v>
      </c>
      <c r="E35" s="2" t="s">
        <v>906</v>
      </c>
      <c r="F35" s="57" t="s">
        <v>1</v>
      </c>
    </row>
    <row r="36" spans="1:8" x14ac:dyDescent="0.2">
      <c r="B36" s="2">
        <v>2</v>
      </c>
      <c r="C36" s="2" t="s">
        <v>907</v>
      </c>
      <c r="D36" s="2" t="s">
        <v>908</v>
      </c>
      <c r="E36" s="2" t="s">
        <v>908</v>
      </c>
      <c r="F36" s="57" t="s">
        <v>1</v>
      </c>
    </row>
    <row r="37" spans="1:8" x14ac:dyDescent="0.2">
      <c r="B37" s="2">
        <v>3</v>
      </c>
      <c r="C37" s="2">
        <v>44</v>
      </c>
      <c r="D37" s="119">
        <v>49.3</v>
      </c>
      <c r="E37" s="119">
        <v>49.3</v>
      </c>
      <c r="F37" s="57" t="s">
        <v>1</v>
      </c>
    </row>
    <row r="38" spans="1:8" x14ac:dyDescent="0.2">
      <c r="B38" s="2"/>
      <c r="C38" s="2"/>
      <c r="D38" s="119"/>
      <c r="E38" s="119"/>
      <c r="F38" s="57"/>
    </row>
    <row r="39" spans="1:8" ht="15" x14ac:dyDescent="0.25">
      <c r="A39" s="107" t="s">
        <v>938</v>
      </c>
      <c r="B39" s="108"/>
      <c r="C39" s="108"/>
      <c r="D39" s="203"/>
      <c r="E39" s="109"/>
      <c r="F39" s="204"/>
      <c r="G39" s="149"/>
      <c r="H39" s="149"/>
    </row>
    <row r="40" spans="1:8" x14ac:dyDescent="0.2">
      <c r="A40" s="109" t="s">
        <v>1054</v>
      </c>
      <c r="B40" s="72" t="s">
        <v>454</v>
      </c>
      <c r="C40" s="111" t="s">
        <v>1055</v>
      </c>
      <c r="D40" s="111" t="s">
        <v>1056</v>
      </c>
      <c r="E40" s="111" t="s">
        <v>1056</v>
      </c>
      <c r="F40" s="112" t="s">
        <v>1</v>
      </c>
      <c r="G40" s="149"/>
      <c r="H40" s="149"/>
    </row>
    <row r="41" spans="1:8" x14ac:dyDescent="0.2">
      <c r="A41" s="109"/>
      <c r="B41" s="111"/>
      <c r="C41" s="111" t="s">
        <v>1057</v>
      </c>
      <c r="D41" s="111" t="s">
        <v>1058</v>
      </c>
      <c r="E41" s="111" t="s">
        <v>1058</v>
      </c>
      <c r="F41" s="112" t="s">
        <v>1</v>
      </c>
      <c r="G41" s="149"/>
      <c r="H41" s="149"/>
    </row>
    <row r="42" spans="1:8" x14ac:dyDescent="0.2">
      <c r="A42" s="109"/>
      <c r="B42" s="111"/>
      <c r="C42" s="111">
        <v>173</v>
      </c>
      <c r="D42" s="120">
        <v>19</v>
      </c>
      <c r="E42" s="120">
        <v>19</v>
      </c>
      <c r="F42" s="112" t="s">
        <v>1</v>
      </c>
      <c r="G42" s="149"/>
      <c r="H42" s="149"/>
    </row>
    <row r="43" spans="1:8" x14ac:dyDescent="0.2">
      <c r="A43" s="109"/>
      <c r="B43" s="111">
        <v>1</v>
      </c>
      <c r="C43" s="111" t="s">
        <v>1059</v>
      </c>
      <c r="D43" s="111" t="s">
        <v>1060</v>
      </c>
      <c r="E43" s="111" t="s">
        <v>1060</v>
      </c>
      <c r="F43" s="112" t="s">
        <v>1</v>
      </c>
      <c r="G43" s="149"/>
      <c r="H43" s="149"/>
    </row>
    <row r="44" spans="1:8" x14ac:dyDescent="0.2">
      <c r="A44" s="109"/>
      <c r="B44" s="111"/>
      <c r="C44" s="111" t="s">
        <v>1061</v>
      </c>
      <c r="D44" s="111" t="s">
        <v>1062</v>
      </c>
      <c r="E44" s="111" t="s">
        <v>1062</v>
      </c>
      <c r="F44" s="112" t="s">
        <v>1</v>
      </c>
      <c r="G44" s="149"/>
      <c r="H44" s="149"/>
    </row>
    <row r="45" spans="1:8" x14ac:dyDescent="0.2">
      <c r="A45" s="109"/>
      <c r="B45" s="111"/>
      <c r="C45" s="111">
        <v>288</v>
      </c>
      <c r="D45" s="120">
        <v>34</v>
      </c>
      <c r="E45" s="120">
        <v>34</v>
      </c>
      <c r="F45" s="112" t="s">
        <v>1</v>
      </c>
      <c r="G45" s="149"/>
      <c r="H45" s="149"/>
    </row>
    <row r="46" spans="1:8" x14ac:dyDescent="0.2">
      <c r="A46" s="109"/>
      <c r="B46" s="111">
        <v>2</v>
      </c>
      <c r="C46" s="111" t="s">
        <v>1063</v>
      </c>
      <c r="D46" s="111" t="s">
        <v>1064</v>
      </c>
      <c r="E46" s="111" t="s">
        <v>1064</v>
      </c>
      <c r="F46" s="112" t="s">
        <v>1</v>
      </c>
      <c r="G46" s="149"/>
      <c r="H46" s="149"/>
    </row>
    <row r="47" spans="1:8" x14ac:dyDescent="0.2">
      <c r="A47" s="109"/>
      <c r="B47" s="111"/>
      <c r="C47" s="111" t="s">
        <v>1065</v>
      </c>
      <c r="D47" s="111" t="s">
        <v>1066</v>
      </c>
      <c r="E47" s="111" t="s">
        <v>1066</v>
      </c>
      <c r="F47" s="112" t="s">
        <v>1</v>
      </c>
      <c r="G47" s="149"/>
      <c r="H47" s="149"/>
    </row>
    <row r="48" spans="1:8" x14ac:dyDescent="0.2">
      <c r="A48" s="109"/>
      <c r="B48" s="111"/>
      <c r="C48" s="111">
        <v>282</v>
      </c>
      <c r="D48" s="120">
        <v>28</v>
      </c>
      <c r="E48" s="120">
        <v>28</v>
      </c>
      <c r="F48" s="112" t="s">
        <v>1</v>
      </c>
      <c r="G48" s="149"/>
      <c r="H48" s="149"/>
    </row>
    <row r="49" spans="1:8" x14ac:dyDescent="0.2">
      <c r="A49" s="109"/>
      <c r="B49" s="111"/>
      <c r="C49" s="111"/>
      <c r="D49" s="111"/>
      <c r="E49" s="111"/>
      <c r="F49" s="112"/>
      <c r="G49" s="149"/>
      <c r="H49" s="149"/>
    </row>
    <row r="50" spans="1:8" x14ac:dyDescent="0.2">
      <c r="A50" s="109" t="s">
        <v>1067</v>
      </c>
      <c r="B50" s="72" t="s">
        <v>454</v>
      </c>
      <c r="C50" s="111" t="s">
        <v>1068</v>
      </c>
      <c r="D50" s="111" t="s">
        <v>1069</v>
      </c>
      <c r="E50" s="111" t="s">
        <v>1069</v>
      </c>
      <c r="F50" s="112" t="s">
        <v>1</v>
      </c>
      <c r="G50" s="149"/>
      <c r="H50" s="149"/>
    </row>
    <row r="51" spans="1:8" x14ac:dyDescent="0.2">
      <c r="A51" s="109"/>
      <c r="B51" s="111"/>
      <c r="C51" s="111" t="s">
        <v>1070</v>
      </c>
      <c r="D51" s="111" t="s">
        <v>1071</v>
      </c>
      <c r="E51" s="111" t="s">
        <v>1071</v>
      </c>
      <c r="F51" s="112" t="s">
        <v>1</v>
      </c>
      <c r="G51" s="149"/>
      <c r="H51" s="149"/>
    </row>
    <row r="52" spans="1:8" x14ac:dyDescent="0.2">
      <c r="A52" s="109"/>
      <c r="B52" s="111"/>
      <c r="C52" s="111" t="s">
        <v>1072</v>
      </c>
      <c r="D52" s="120" t="s">
        <v>1073</v>
      </c>
      <c r="E52" s="120" t="s">
        <v>1073</v>
      </c>
      <c r="F52" s="112" t="s">
        <v>1</v>
      </c>
      <c r="G52" s="149"/>
      <c r="H52" s="149"/>
    </row>
    <row r="53" spans="1:8" x14ac:dyDescent="0.2">
      <c r="A53" s="109"/>
      <c r="B53" s="111"/>
      <c r="C53" s="116">
        <v>893</v>
      </c>
      <c r="D53" s="120">
        <v>32.29</v>
      </c>
      <c r="E53" s="120">
        <v>32.29</v>
      </c>
      <c r="F53" s="112" t="s">
        <v>1</v>
      </c>
      <c r="G53" s="149"/>
      <c r="H53" s="149"/>
    </row>
    <row r="54" spans="1:8" x14ac:dyDescent="0.2">
      <c r="A54" s="109"/>
      <c r="B54" s="111"/>
      <c r="C54" s="116">
        <v>1000</v>
      </c>
      <c r="D54" s="120">
        <v>64.58</v>
      </c>
      <c r="E54" s="120">
        <v>64.58</v>
      </c>
      <c r="F54" s="112" t="s">
        <v>1</v>
      </c>
      <c r="G54" s="149"/>
      <c r="H54" s="149"/>
    </row>
    <row r="55" spans="1:8" x14ac:dyDescent="0.2">
      <c r="A55" s="109"/>
      <c r="B55" s="111">
        <v>1</v>
      </c>
      <c r="C55" s="111" t="s">
        <v>1074</v>
      </c>
      <c r="D55" s="111" t="s">
        <v>1075</v>
      </c>
      <c r="E55" s="111" t="s">
        <v>1075</v>
      </c>
      <c r="F55" s="112" t="s">
        <v>1</v>
      </c>
      <c r="G55" s="149"/>
      <c r="H55" s="149"/>
    </row>
    <row r="56" spans="1:8" x14ac:dyDescent="0.2">
      <c r="A56" s="109"/>
      <c r="B56" s="111"/>
      <c r="C56" s="111" t="s">
        <v>1076</v>
      </c>
      <c r="D56" s="111" t="s">
        <v>1077</v>
      </c>
      <c r="E56" s="111" t="s">
        <v>1077</v>
      </c>
      <c r="F56" s="112" t="s">
        <v>1</v>
      </c>
      <c r="G56" s="149"/>
      <c r="H56" s="149"/>
    </row>
    <row r="57" spans="1:8" x14ac:dyDescent="0.2">
      <c r="A57" s="109"/>
      <c r="B57" s="111"/>
      <c r="C57" s="111" t="s">
        <v>1078</v>
      </c>
      <c r="D57" s="111" t="s">
        <v>1079</v>
      </c>
      <c r="E57" s="111" t="s">
        <v>1079</v>
      </c>
      <c r="F57" s="112" t="s">
        <v>1</v>
      </c>
      <c r="G57" s="149"/>
      <c r="H57" s="149"/>
    </row>
    <row r="58" spans="1:8" x14ac:dyDescent="0.2">
      <c r="A58" s="109"/>
      <c r="B58" s="111">
        <v>2</v>
      </c>
      <c r="C58" s="111" t="s">
        <v>1080</v>
      </c>
      <c r="D58" s="111" t="s">
        <v>1081</v>
      </c>
      <c r="E58" s="111" t="s">
        <v>1081</v>
      </c>
      <c r="F58" s="112" t="s">
        <v>1</v>
      </c>
      <c r="G58" s="149"/>
      <c r="H58" s="149"/>
    </row>
    <row r="59" spans="1:8" x14ac:dyDescent="0.2">
      <c r="A59" s="109"/>
      <c r="B59" s="111"/>
      <c r="C59" s="111" t="s">
        <v>1082</v>
      </c>
      <c r="D59" s="111" t="s">
        <v>1083</v>
      </c>
      <c r="E59" s="111" t="s">
        <v>1083</v>
      </c>
      <c r="F59" s="112" t="s">
        <v>1</v>
      </c>
      <c r="G59" s="149"/>
      <c r="H59" s="149"/>
    </row>
    <row r="60" spans="1:8" x14ac:dyDescent="0.2">
      <c r="A60" s="109"/>
      <c r="B60" s="111"/>
      <c r="C60" s="111" t="s">
        <v>1084</v>
      </c>
      <c r="D60" s="111" t="s">
        <v>1085</v>
      </c>
      <c r="E60" s="111" t="s">
        <v>1085</v>
      </c>
      <c r="F60" s="112" t="s">
        <v>1</v>
      </c>
      <c r="G60" s="149"/>
      <c r="H60" s="149"/>
    </row>
    <row r="61" spans="1:8" x14ac:dyDescent="0.2">
      <c r="A61" s="109"/>
      <c r="B61" s="111">
        <v>3</v>
      </c>
      <c r="C61" s="111" t="s">
        <v>1086</v>
      </c>
      <c r="D61" s="111" t="s">
        <v>1087</v>
      </c>
      <c r="E61" s="111" t="s">
        <v>1087</v>
      </c>
      <c r="F61" s="112" t="s">
        <v>1</v>
      </c>
      <c r="G61" s="149"/>
      <c r="H61" s="149"/>
    </row>
    <row r="62" spans="1:8" x14ac:dyDescent="0.2">
      <c r="A62" s="109"/>
      <c r="B62" s="111"/>
      <c r="C62" s="111" t="s">
        <v>1088</v>
      </c>
      <c r="D62" s="111" t="s">
        <v>1089</v>
      </c>
      <c r="E62" s="111" t="s">
        <v>1089</v>
      </c>
      <c r="F62" s="112" t="s">
        <v>1</v>
      </c>
      <c r="G62" s="149"/>
      <c r="H62" s="149"/>
    </row>
    <row r="63" spans="1:8" x14ac:dyDescent="0.2">
      <c r="A63" s="109"/>
      <c r="B63" s="111"/>
      <c r="C63" s="111" t="s">
        <v>1090</v>
      </c>
      <c r="D63" s="111" t="s">
        <v>1091</v>
      </c>
      <c r="E63" s="111" t="s">
        <v>1091</v>
      </c>
      <c r="F63" s="112" t="s">
        <v>1</v>
      </c>
      <c r="G63" s="149"/>
      <c r="H63" s="149"/>
    </row>
    <row r="64" spans="1:8" x14ac:dyDescent="0.2">
      <c r="A64" s="109"/>
      <c r="B64" s="111"/>
      <c r="C64" s="111"/>
      <c r="D64" s="111"/>
      <c r="E64" s="111"/>
      <c r="F64" s="112"/>
      <c r="G64" s="149"/>
      <c r="H64" s="149"/>
    </row>
    <row r="65" spans="1:8" x14ac:dyDescent="0.2">
      <c r="A65" s="109" t="s">
        <v>1092</v>
      </c>
      <c r="B65" s="72" t="s">
        <v>454</v>
      </c>
      <c r="C65" s="111" t="s">
        <v>1093</v>
      </c>
      <c r="D65" s="111" t="s">
        <v>1094</v>
      </c>
      <c r="E65" s="111" t="s">
        <v>1094</v>
      </c>
      <c r="F65" s="112" t="s">
        <v>1</v>
      </c>
      <c r="G65" s="149"/>
      <c r="H65" s="149"/>
    </row>
    <row r="66" spans="1:8" x14ac:dyDescent="0.2">
      <c r="A66" s="109"/>
      <c r="B66" s="111">
        <v>1</v>
      </c>
      <c r="C66" s="111" t="s">
        <v>1095</v>
      </c>
      <c r="D66" s="120" t="s">
        <v>1096</v>
      </c>
      <c r="E66" s="120" t="s">
        <v>1096</v>
      </c>
      <c r="F66" s="112" t="s">
        <v>1</v>
      </c>
      <c r="G66" s="149"/>
      <c r="H66" s="149"/>
    </row>
    <row r="67" spans="1:8" x14ac:dyDescent="0.2">
      <c r="A67" s="109"/>
      <c r="B67" s="111">
        <v>2</v>
      </c>
      <c r="C67" s="111" t="s">
        <v>1097</v>
      </c>
      <c r="D67" s="120" t="s">
        <v>1098</v>
      </c>
      <c r="E67" s="120" t="s">
        <v>1098</v>
      </c>
      <c r="F67" s="112" t="s">
        <v>1</v>
      </c>
      <c r="G67" s="149"/>
      <c r="H67" s="149"/>
    </row>
    <row r="68" spans="1:8" ht="15" x14ac:dyDescent="0.25">
      <c r="A68" s="107"/>
      <c r="B68" s="111">
        <v>3</v>
      </c>
      <c r="C68" s="111" t="s">
        <v>1099</v>
      </c>
      <c r="D68" s="121" t="s">
        <v>1100</v>
      </c>
      <c r="E68" s="121" t="s">
        <v>1100</v>
      </c>
      <c r="F68" s="112" t="s">
        <v>1</v>
      </c>
      <c r="G68" s="149"/>
      <c r="H68" s="149"/>
    </row>
    <row r="69" spans="1:8" x14ac:dyDescent="0.2">
      <c r="A69" s="109"/>
      <c r="B69" s="111"/>
      <c r="C69" s="111"/>
      <c r="D69" s="120"/>
      <c r="E69" s="111"/>
      <c r="F69" s="111"/>
    </row>
    <row r="70" spans="1:8" ht="15" x14ac:dyDescent="0.25">
      <c r="A70" s="286" t="s">
        <v>365</v>
      </c>
      <c r="B70" s="282"/>
      <c r="C70" s="295"/>
      <c r="D70" s="295"/>
      <c r="E70" s="295"/>
      <c r="F70" s="295"/>
    </row>
    <row r="71" spans="1:8" x14ac:dyDescent="0.2">
      <c r="B71" s="72"/>
      <c r="C71" s="72"/>
      <c r="D71" s="122"/>
      <c r="E71" s="72"/>
      <c r="F71" s="72"/>
    </row>
    <row r="72" spans="1:8" s="49" customFormat="1" ht="15" x14ac:dyDescent="0.25">
      <c r="A72" s="28" t="s">
        <v>110</v>
      </c>
      <c r="B72" s="2"/>
      <c r="C72" s="2"/>
      <c r="D72" s="119"/>
      <c r="E72" s="1"/>
      <c r="F72" s="2"/>
    </row>
    <row r="73" spans="1:8" x14ac:dyDescent="0.2">
      <c r="A73" s="1" t="s">
        <v>496</v>
      </c>
      <c r="B73" s="2" t="s">
        <v>454</v>
      </c>
      <c r="C73" s="2" t="s">
        <v>497</v>
      </c>
      <c r="D73" s="72" t="s">
        <v>498</v>
      </c>
      <c r="E73" s="72" t="s">
        <v>498</v>
      </c>
      <c r="F73" s="57" t="s">
        <v>1</v>
      </c>
    </row>
    <row r="74" spans="1:8" x14ac:dyDescent="0.2">
      <c r="B74" s="2">
        <v>1</v>
      </c>
      <c r="C74" s="2" t="s">
        <v>499</v>
      </c>
      <c r="D74" s="72" t="s">
        <v>500</v>
      </c>
      <c r="E74" s="72" t="s">
        <v>500</v>
      </c>
      <c r="F74" s="57" t="s">
        <v>1</v>
      </c>
    </row>
    <row r="75" spans="1:8" x14ac:dyDescent="0.2">
      <c r="B75" s="2">
        <v>2</v>
      </c>
      <c r="C75" s="2" t="s">
        <v>501</v>
      </c>
      <c r="D75" s="122" t="s">
        <v>502</v>
      </c>
      <c r="E75" s="122" t="s">
        <v>502</v>
      </c>
      <c r="F75" s="57" t="s">
        <v>1</v>
      </c>
    </row>
    <row r="76" spans="1:8" x14ac:dyDescent="0.2">
      <c r="B76" s="2"/>
      <c r="C76" s="2"/>
      <c r="D76" s="122"/>
      <c r="E76" s="122"/>
      <c r="F76" s="57"/>
    </row>
    <row r="77" spans="1:8" x14ac:dyDescent="0.2">
      <c r="A77" s="1" t="s">
        <v>503</v>
      </c>
      <c r="B77" s="2" t="s">
        <v>454</v>
      </c>
      <c r="C77" s="205" t="s">
        <v>504</v>
      </c>
      <c r="D77" s="122" t="s">
        <v>505</v>
      </c>
      <c r="E77" s="122" t="s">
        <v>505</v>
      </c>
      <c r="F77" s="57" t="s">
        <v>1</v>
      </c>
    </row>
    <row r="78" spans="1:8" x14ac:dyDescent="0.2">
      <c r="B78" s="2"/>
      <c r="C78" s="205"/>
      <c r="D78" s="122"/>
      <c r="E78" s="122"/>
      <c r="F78" s="57"/>
    </row>
    <row r="79" spans="1:8" x14ac:dyDescent="0.2">
      <c r="A79" s="1" t="s">
        <v>506</v>
      </c>
      <c r="B79" s="2" t="s">
        <v>454</v>
      </c>
      <c r="C79" s="2" t="s">
        <v>507</v>
      </c>
      <c r="D79" s="72" t="s">
        <v>508</v>
      </c>
      <c r="E79" s="72" t="s">
        <v>508</v>
      </c>
      <c r="F79" s="57" t="s">
        <v>1</v>
      </c>
    </row>
    <row r="80" spans="1:8" x14ac:dyDescent="0.2">
      <c r="B80" s="2">
        <v>1</v>
      </c>
      <c r="C80" s="2" t="s">
        <v>509</v>
      </c>
      <c r="D80" s="122" t="s">
        <v>510</v>
      </c>
      <c r="E80" s="122" t="s">
        <v>510</v>
      </c>
      <c r="F80" s="57" t="s">
        <v>1</v>
      </c>
    </row>
    <row r="81" spans="1:6" x14ac:dyDescent="0.2">
      <c r="B81" s="2">
        <v>2</v>
      </c>
      <c r="C81" s="2" t="s">
        <v>511</v>
      </c>
      <c r="D81" s="122" t="s">
        <v>512</v>
      </c>
      <c r="E81" s="122" t="s">
        <v>512</v>
      </c>
      <c r="F81" s="57" t="s">
        <v>1</v>
      </c>
    </row>
    <row r="82" spans="1:6" x14ac:dyDescent="0.2">
      <c r="B82" s="2"/>
      <c r="C82" s="2"/>
      <c r="D82" s="122"/>
      <c r="E82" s="122"/>
      <c r="F82" s="57"/>
    </row>
    <row r="83" spans="1:6" x14ac:dyDescent="0.2">
      <c r="A83" s="1" t="s">
        <v>513</v>
      </c>
      <c r="B83" s="2" t="s">
        <v>471</v>
      </c>
      <c r="C83" s="205" t="s">
        <v>514</v>
      </c>
      <c r="D83" s="72" t="s">
        <v>515</v>
      </c>
      <c r="E83" s="72" t="s">
        <v>515</v>
      </c>
      <c r="F83" s="57" t="s">
        <v>1</v>
      </c>
    </row>
    <row r="84" spans="1:6" x14ac:dyDescent="0.2">
      <c r="B84" s="2" t="s">
        <v>454</v>
      </c>
      <c r="C84" s="2" t="s">
        <v>516</v>
      </c>
      <c r="D84" s="122" t="s">
        <v>517</v>
      </c>
      <c r="E84" s="122" t="s">
        <v>517</v>
      </c>
      <c r="F84" s="57" t="s">
        <v>1</v>
      </c>
    </row>
    <row r="85" spans="1:6" x14ac:dyDescent="0.2">
      <c r="B85" s="2">
        <v>1</v>
      </c>
      <c r="C85" s="2" t="s">
        <v>518</v>
      </c>
      <c r="D85" s="122" t="s">
        <v>519</v>
      </c>
      <c r="E85" s="122" t="s">
        <v>519</v>
      </c>
      <c r="F85" s="57" t="s">
        <v>1</v>
      </c>
    </row>
    <row r="86" spans="1:6" x14ac:dyDescent="0.2">
      <c r="B86" s="2">
        <v>2</v>
      </c>
      <c r="C86" s="2" t="s">
        <v>520</v>
      </c>
      <c r="D86" s="72" t="s">
        <v>521</v>
      </c>
      <c r="E86" s="72" t="s">
        <v>521</v>
      </c>
      <c r="F86" s="57" t="s">
        <v>1</v>
      </c>
    </row>
    <row r="87" spans="1:6" x14ac:dyDescent="0.2">
      <c r="B87" s="2">
        <v>3</v>
      </c>
      <c r="C87" s="2" t="s">
        <v>522</v>
      </c>
      <c r="D87" s="72" t="s">
        <v>523</v>
      </c>
      <c r="E87" s="72" t="s">
        <v>523</v>
      </c>
      <c r="F87" s="57" t="s">
        <v>1</v>
      </c>
    </row>
    <row r="88" spans="1:6" x14ac:dyDescent="0.2">
      <c r="B88" s="2"/>
      <c r="C88" s="2"/>
      <c r="D88" s="72"/>
      <c r="E88" s="72"/>
      <c r="F88" s="57"/>
    </row>
    <row r="89" spans="1:6" x14ac:dyDescent="0.2">
      <c r="A89" s="1" t="s">
        <v>524</v>
      </c>
      <c r="B89" s="2" t="s">
        <v>471</v>
      </c>
      <c r="C89" s="2" t="s">
        <v>1467</v>
      </c>
      <c r="D89" s="122" t="s">
        <v>1468</v>
      </c>
      <c r="E89" s="122" t="s">
        <v>1468</v>
      </c>
      <c r="F89" s="57" t="s">
        <v>1</v>
      </c>
    </row>
    <row r="90" spans="1:6" x14ac:dyDescent="0.2">
      <c r="B90" s="2" t="s">
        <v>454</v>
      </c>
      <c r="C90" s="2" t="s">
        <v>1469</v>
      </c>
      <c r="D90" s="122" t="s">
        <v>1470</v>
      </c>
      <c r="E90" s="122" t="s">
        <v>1470</v>
      </c>
      <c r="F90" s="57" t="s">
        <v>1</v>
      </c>
    </row>
    <row r="91" spans="1:6" x14ac:dyDescent="0.2">
      <c r="B91" s="2"/>
      <c r="C91" s="205"/>
      <c r="D91" s="122"/>
      <c r="E91" s="122"/>
      <c r="F91" s="57"/>
    </row>
    <row r="92" spans="1:6" x14ac:dyDescent="0.2">
      <c r="A92" s="1" t="s">
        <v>525</v>
      </c>
      <c r="B92" s="2" t="s">
        <v>454</v>
      </c>
      <c r="C92" s="2" t="s">
        <v>526</v>
      </c>
      <c r="D92" s="72" t="s">
        <v>527</v>
      </c>
      <c r="E92" s="72" t="s">
        <v>527</v>
      </c>
      <c r="F92" s="57" t="s">
        <v>1</v>
      </c>
    </row>
    <row r="93" spans="1:6" x14ac:dyDescent="0.2">
      <c r="B93" s="2">
        <v>1</v>
      </c>
      <c r="C93" s="2" t="s">
        <v>528</v>
      </c>
      <c r="D93" s="72" t="s">
        <v>529</v>
      </c>
      <c r="E93" s="72" t="s">
        <v>529</v>
      </c>
      <c r="F93" s="57" t="s">
        <v>1</v>
      </c>
    </row>
    <row r="94" spans="1:6" x14ac:dyDescent="0.2">
      <c r="B94" s="2">
        <v>2</v>
      </c>
      <c r="C94" s="2" t="s">
        <v>530</v>
      </c>
      <c r="D94" s="122" t="s">
        <v>531</v>
      </c>
      <c r="E94" s="122" t="s">
        <v>531</v>
      </c>
      <c r="F94" s="57" t="s">
        <v>1</v>
      </c>
    </row>
    <row r="95" spans="1:6" x14ac:dyDescent="0.2">
      <c r="B95" s="2"/>
      <c r="C95" s="2"/>
      <c r="D95" s="122"/>
      <c r="E95" s="122"/>
      <c r="F95" s="57"/>
    </row>
    <row r="96" spans="1:6" x14ac:dyDescent="0.2">
      <c r="A96" s="1" t="s">
        <v>532</v>
      </c>
      <c r="B96" s="2" t="s">
        <v>533</v>
      </c>
      <c r="C96" s="2" t="s">
        <v>534</v>
      </c>
      <c r="D96" s="72" t="s">
        <v>535</v>
      </c>
      <c r="E96" s="72" t="s">
        <v>535</v>
      </c>
      <c r="F96" s="57" t="s">
        <v>1</v>
      </c>
    </row>
    <row r="97" spans="1:6" x14ac:dyDescent="0.2">
      <c r="B97" s="2" t="s">
        <v>454</v>
      </c>
      <c r="C97" s="2" t="s">
        <v>536</v>
      </c>
      <c r="D97" s="72" t="s">
        <v>537</v>
      </c>
      <c r="E97" s="72" t="s">
        <v>537</v>
      </c>
      <c r="F97" s="57" t="s">
        <v>1</v>
      </c>
    </row>
    <row r="98" spans="1:6" x14ac:dyDescent="0.2">
      <c r="B98" s="2">
        <v>1</v>
      </c>
      <c r="C98" s="2" t="s">
        <v>538</v>
      </c>
      <c r="D98" s="122" t="s">
        <v>539</v>
      </c>
      <c r="E98" s="122" t="s">
        <v>539</v>
      </c>
      <c r="F98" s="57" t="s">
        <v>1</v>
      </c>
    </row>
    <row r="99" spans="1:6" x14ac:dyDescent="0.2">
      <c r="B99" s="2">
        <v>2</v>
      </c>
      <c r="C99" s="2" t="s">
        <v>540</v>
      </c>
      <c r="D99" s="122" t="s">
        <v>541</v>
      </c>
      <c r="E99" s="122" t="s">
        <v>541</v>
      </c>
      <c r="F99" s="57" t="s">
        <v>1</v>
      </c>
    </row>
    <row r="100" spans="1:6" x14ac:dyDescent="0.2">
      <c r="B100" s="2"/>
      <c r="C100" s="2"/>
      <c r="D100" s="72"/>
      <c r="E100" s="72"/>
      <c r="F100" s="57"/>
    </row>
    <row r="101" spans="1:6" x14ac:dyDescent="0.2">
      <c r="A101" s="1" t="s">
        <v>542</v>
      </c>
      <c r="B101" s="2" t="s">
        <v>471</v>
      </c>
      <c r="C101" s="205" t="s">
        <v>543</v>
      </c>
      <c r="D101" s="72" t="s">
        <v>544</v>
      </c>
      <c r="E101" s="72" t="s">
        <v>544</v>
      </c>
      <c r="F101" s="57" t="s">
        <v>1</v>
      </c>
    </row>
    <row r="102" spans="1:6" x14ac:dyDescent="0.2">
      <c r="B102" s="2" t="s">
        <v>454</v>
      </c>
      <c r="C102" s="2" t="s">
        <v>545</v>
      </c>
      <c r="D102" s="122" t="s">
        <v>546</v>
      </c>
      <c r="E102" s="122" t="s">
        <v>546</v>
      </c>
      <c r="F102" s="57" t="s">
        <v>1</v>
      </c>
    </row>
    <row r="103" spans="1:6" x14ac:dyDescent="0.2">
      <c r="B103" s="2">
        <v>1</v>
      </c>
      <c r="C103" s="2" t="s">
        <v>547</v>
      </c>
      <c r="D103" s="122" t="s">
        <v>548</v>
      </c>
      <c r="E103" s="122" t="s">
        <v>548</v>
      </c>
      <c r="F103" s="57" t="s">
        <v>1</v>
      </c>
    </row>
    <row r="104" spans="1:6" x14ac:dyDescent="0.2">
      <c r="B104" s="2">
        <v>2</v>
      </c>
      <c r="C104" s="2" t="s">
        <v>549</v>
      </c>
      <c r="D104" s="72" t="s">
        <v>550</v>
      </c>
      <c r="E104" s="72" t="s">
        <v>550</v>
      </c>
      <c r="F104" s="57" t="s">
        <v>1</v>
      </c>
    </row>
    <row r="105" spans="1:6" x14ac:dyDescent="0.2">
      <c r="B105" s="2">
        <v>3</v>
      </c>
      <c r="C105" s="2" t="s">
        <v>551</v>
      </c>
      <c r="D105" s="72" t="s">
        <v>552</v>
      </c>
      <c r="E105" s="72" t="s">
        <v>553</v>
      </c>
      <c r="F105" s="57" t="s">
        <v>1</v>
      </c>
    </row>
    <row r="106" spans="1:6" x14ac:dyDescent="0.2">
      <c r="B106" s="2"/>
      <c r="C106" s="2"/>
      <c r="D106" s="72"/>
      <c r="E106" s="72"/>
      <c r="F106" s="57"/>
    </row>
    <row r="107" spans="1:6" x14ac:dyDescent="0.2">
      <c r="A107" s="1" t="s">
        <v>554</v>
      </c>
      <c r="B107" s="2" t="s">
        <v>471</v>
      </c>
      <c r="C107" s="2" t="s">
        <v>555</v>
      </c>
      <c r="D107" s="72" t="s">
        <v>556</v>
      </c>
      <c r="E107" s="72" t="s">
        <v>556</v>
      </c>
      <c r="F107" s="72" t="s">
        <v>1</v>
      </c>
    </row>
    <row r="108" spans="1:6" x14ac:dyDescent="0.2">
      <c r="B108" s="2" t="s">
        <v>454</v>
      </c>
      <c r="C108" s="2" t="s">
        <v>557</v>
      </c>
      <c r="D108" s="72" t="s">
        <v>558</v>
      </c>
      <c r="E108" s="72" t="s">
        <v>558</v>
      </c>
      <c r="F108" s="72" t="s">
        <v>1</v>
      </c>
    </row>
    <row r="109" spans="1:6" x14ac:dyDescent="0.2">
      <c r="B109" s="2">
        <v>1</v>
      </c>
      <c r="C109" s="213" t="s">
        <v>559</v>
      </c>
      <c r="D109" s="213" t="s">
        <v>560</v>
      </c>
      <c r="E109" s="213" t="s">
        <v>560</v>
      </c>
      <c r="F109" s="72" t="s">
        <v>1</v>
      </c>
    </row>
    <row r="110" spans="1:6" x14ac:dyDescent="0.2">
      <c r="B110" s="2">
        <v>2</v>
      </c>
      <c r="C110" s="2" t="s">
        <v>561</v>
      </c>
      <c r="D110" s="72" t="s">
        <v>562</v>
      </c>
      <c r="E110" s="72" t="s">
        <v>562</v>
      </c>
      <c r="F110" s="72" t="s">
        <v>1</v>
      </c>
    </row>
    <row r="111" spans="1:6" x14ac:dyDescent="0.2">
      <c r="B111" s="2">
        <v>3</v>
      </c>
      <c r="C111" s="2" t="s">
        <v>563</v>
      </c>
      <c r="D111" s="72" t="s">
        <v>564</v>
      </c>
      <c r="E111" s="72" t="s">
        <v>564</v>
      </c>
      <c r="F111" s="72" t="s">
        <v>1</v>
      </c>
    </row>
    <row r="112" spans="1:6" x14ac:dyDescent="0.2">
      <c r="B112" s="2">
        <v>4</v>
      </c>
      <c r="C112" s="2" t="s">
        <v>565</v>
      </c>
      <c r="D112" s="72" t="s">
        <v>566</v>
      </c>
      <c r="E112" s="72" t="s">
        <v>566</v>
      </c>
      <c r="F112" s="72" t="s">
        <v>1</v>
      </c>
    </row>
    <row r="113" spans="1:6" x14ac:dyDescent="0.2">
      <c r="B113" s="2">
        <v>5</v>
      </c>
      <c r="C113" s="2" t="s">
        <v>567</v>
      </c>
      <c r="D113" s="72" t="s">
        <v>568</v>
      </c>
      <c r="E113" s="72" t="s">
        <v>568</v>
      </c>
      <c r="F113" s="72" t="s">
        <v>1</v>
      </c>
    </row>
    <row r="114" spans="1:6" x14ac:dyDescent="0.2">
      <c r="B114" s="2"/>
      <c r="C114" s="205"/>
      <c r="D114" s="122"/>
      <c r="E114" s="122"/>
      <c r="F114" s="57"/>
    </row>
    <row r="115" spans="1:6" ht="15" x14ac:dyDescent="0.25">
      <c r="A115" s="28" t="s">
        <v>196</v>
      </c>
      <c r="B115" s="2"/>
      <c r="C115" s="2"/>
      <c r="D115" s="122"/>
      <c r="E115" s="122"/>
      <c r="F115" s="2"/>
    </row>
    <row r="116" spans="1:6" x14ac:dyDescent="0.2">
      <c r="A116" s="1" t="s">
        <v>569</v>
      </c>
      <c r="B116" s="2" t="s">
        <v>454</v>
      </c>
      <c r="C116" s="2" t="s">
        <v>570</v>
      </c>
      <c r="D116" s="122" t="s">
        <v>571</v>
      </c>
      <c r="E116" s="122" t="s">
        <v>571</v>
      </c>
      <c r="F116" s="57" t="s">
        <v>1</v>
      </c>
    </row>
    <row r="117" spans="1:6" x14ac:dyDescent="0.2">
      <c r="B117" s="2">
        <v>1</v>
      </c>
      <c r="C117" s="2">
        <v>92</v>
      </c>
      <c r="D117" s="122">
        <v>11</v>
      </c>
      <c r="E117" s="122">
        <v>11</v>
      </c>
      <c r="F117" s="57" t="s">
        <v>1</v>
      </c>
    </row>
    <row r="118" spans="1:6" x14ac:dyDescent="0.2">
      <c r="B118" s="2"/>
      <c r="C118" s="2"/>
      <c r="D118" s="122"/>
      <c r="E118" s="122"/>
      <c r="F118" s="57"/>
    </row>
    <row r="119" spans="1:6" x14ac:dyDescent="0.2">
      <c r="A119" s="1" t="s">
        <v>575</v>
      </c>
      <c r="B119" s="2" t="s">
        <v>454</v>
      </c>
      <c r="C119" s="2" t="s">
        <v>576</v>
      </c>
      <c r="D119" s="122" t="s">
        <v>577</v>
      </c>
      <c r="E119" s="122" t="s">
        <v>577</v>
      </c>
      <c r="F119" s="57" t="s">
        <v>1</v>
      </c>
    </row>
    <row r="120" spans="1:6" x14ac:dyDescent="0.2">
      <c r="B120" s="2">
        <v>1</v>
      </c>
      <c r="C120" s="2" t="s">
        <v>578</v>
      </c>
      <c r="D120" s="122" t="s">
        <v>579</v>
      </c>
      <c r="E120" s="122" t="s">
        <v>580</v>
      </c>
      <c r="F120" s="57" t="s">
        <v>1</v>
      </c>
    </row>
    <row r="121" spans="1:6" x14ac:dyDescent="0.2">
      <c r="B121" s="2">
        <v>2</v>
      </c>
      <c r="C121" s="2" t="s">
        <v>581</v>
      </c>
      <c r="D121" s="122" t="s">
        <v>582</v>
      </c>
      <c r="E121" s="122" t="s">
        <v>582</v>
      </c>
      <c r="F121" s="57" t="s">
        <v>1</v>
      </c>
    </row>
    <row r="122" spans="1:6" x14ac:dyDescent="0.2">
      <c r="B122" s="206"/>
      <c r="C122" s="206"/>
      <c r="D122" s="206"/>
      <c r="E122" s="206"/>
      <c r="F122" s="119"/>
    </row>
    <row r="123" spans="1:6" ht="15" x14ac:dyDescent="0.25">
      <c r="A123" s="28" t="s">
        <v>84</v>
      </c>
      <c r="B123" s="2"/>
      <c r="C123" s="2"/>
      <c r="D123" s="122"/>
      <c r="E123" s="122"/>
      <c r="F123" s="2"/>
    </row>
    <row r="124" spans="1:6" x14ac:dyDescent="0.2">
      <c r="A124" s="1" t="s">
        <v>572</v>
      </c>
      <c r="B124" s="2" t="s">
        <v>454</v>
      </c>
      <c r="C124" s="2" t="s">
        <v>573</v>
      </c>
      <c r="D124" s="2" t="s">
        <v>574</v>
      </c>
      <c r="E124" s="2" t="s">
        <v>574</v>
      </c>
      <c r="F124" s="57" t="s">
        <v>1</v>
      </c>
    </row>
    <row r="125" spans="1:6" x14ac:dyDescent="0.2">
      <c r="B125" s="2"/>
      <c r="C125" s="2"/>
      <c r="D125" s="2"/>
      <c r="E125" s="2"/>
      <c r="F125" s="57"/>
    </row>
    <row r="126" spans="1:6" ht="15" x14ac:dyDescent="0.25">
      <c r="A126" s="28" t="s">
        <v>804</v>
      </c>
      <c r="B126" s="2"/>
      <c r="C126" s="2"/>
      <c r="F126" s="97"/>
    </row>
    <row r="127" spans="1:6" x14ac:dyDescent="0.2">
      <c r="A127" s="1" t="s">
        <v>909</v>
      </c>
      <c r="B127" s="72" t="s">
        <v>467</v>
      </c>
      <c r="C127" s="2" t="s">
        <v>910</v>
      </c>
      <c r="D127" s="2" t="s">
        <v>911</v>
      </c>
      <c r="E127" s="2" t="s">
        <v>911</v>
      </c>
      <c r="F127" s="57" t="s">
        <v>1</v>
      </c>
    </row>
    <row r="128" spans="1:6" x14ac:dyDescent="0.2">
      <c r="B128" s="2">
        <v>1</v>
      </c>
      <c r="C128" s="2" t="s">
        <v>912</v>
      </c>
      <c r="D128" s="2" t="s">
        <v>913</v>
      </c>
      <c r="E128" s="2" t="s">
        <v>913</v>
      </c>
      <c r="F128" s="57" t="s">
        <v>1</v>
      </c>
    </row>
    <row r="129" spans="1:8" x14ac:dyDescent="0.2">
      <c r="B129" s="2"/>
      <c r="C129" s="2"/>
      <c r="D129" s="2"/>
      <c r="E129" s="2"/>
      <c r="F129" s="57"/>
    </row>
    <row r="130" spans="1:8" x14ac:dyDescent="0.2">
      <c r="A130" s="1" t="s">
        <v>914</v>
      </c>
      <c r="B130" s="72" t="s">
        <v>467</v>
      </c>
      <c r="C130" s="2" t="s">
        <v>915</v>
      </c>
      <c r="D130" s="2" t="s">
        <v>916</v>
      </c>
      <c r="E130" s="2" t="s">
        <v>916</v>
      </c>
      <c r="F130" s="57" t="s">
        <v>1</v>
      </c>
    </row>
    <row r="131" spans="1:8" x14ac:dyDescent="0.2">
      <c r="B131" s="2">
        <v>1</v>
      </c>
      <c r="C131" s="2" t="s">
        <v>905</v>
      </c>
      <c r="D131" s="2" t="s">
        <v>917</v>
      </c>
      <c r="E131" s="2" t="s">
        <v>917</v>
      </c>
      <c r="F131" s="57" t="s">
        <v>1</v>
      </c>
    </row>
    <row r="132" spans="1:8" x14ac:dyDescent="0.2">
      <c r="B132" s="2">
        <v>2</v>
      </c>
      <c r="C132" s="2">
        <v>36</v>
      </c>
      <c r="D132" s="119">
        <v>54</v>
      </c>
      <c r="E132" s="119">
        <v>54</v>
      </c>
      <c r="F132" s="57" t="s">
        <v>1</v>
      </c>
    </row>
    <row r="133" spans="1:8" x14ac:dyDescent="0.2">
      <c r="B133" s="2"/>
      <c r="C133" s="2"/>
      <c r="D133" s="2"/>
      <c r="E133" s="2"/>
      <c r="F133" s="57"/>
    </row>
    <row r="134" spans="1:8" x14ac:dyDescent="0.2">
      <c r="A134" s="1" t="s">
        <v>918</v>
      </c>
      <c r="B134" s="2" t="s">
        <v>533</v>
      </c>
      <c r="C134" s="2">
        <v>20</v>
      </c>
      <c r="D134" s="119">
        <v>65</v>
      </c>
      <c r="E134" s="119">
        <v>65</v>
      </c>
      <c r="F134" s="57" t="s">
        <v>1</v>
      </c>
    </row>
    <row r="135" spans="1:8" x14ac:dyDescent="0.2">
      <c r="B135" s="2" t="s">
        <v>454</v>
      </c>
      <c r="C135" s="2" t="s">
        <v>919</v>
      </c>
      <c r="D135" s="2" t="s">
        <v>920</v>
      </c>
      <c r="E135" s="2" t="s">
        <v>920</v>
      </c>
      <c r="F135" s="57" t="s">
        <v>1</v>
      </c>
    </row>
    <row r="136" spans="1:8" x14ac:dyDescent="0.2">
      <c r="B136" s="2"/>
      <c r="C136" s="2"/>
      <c r="D136" s="2"/>
      <c r="E136" s="2"/>
      <c r="F136" s="57"/>
    </row>
    <row r="137" spans="1:8" x14ac:dyDescent="0.2">
      <c r="A137" s="1" t="s">
        <v>921</v>
      </c>
      <c r="B137" s="2" t="s">
        <v>454</v>
      </c>
      <c r="C137" s="2">
        <v>52</v>
      </c>
      <c r="D137" s="119">
        <v>72</v>
      </c>
      <c r="E137" s="119">
        <v>72</v>
      </c>
      <c r="F137" s="57" t="s">
        <v>1</v>
      </c>
    </row>
    <row r="138" spans="1:8" x14ac:dyDescent="0.2">
      <c r="B138" s="2">
        <v>1</v>
      </c>
      <c r="C138" s="2" t="s">
        <v>922</v>
      </c>
      <c r="D138" s="2" t="s">
        <v>923</v>
      </c>
      <c r="E138" s="2" t="s">
        <v>923</v>
      </c>
      <c r="F138" s="57" t="s">
        <v>1</v>
      </c>
    </row>
    <row r="140" spans="1:8" ht="15" x14ac:dyDescent="0.25">
      <c r="A140" s="107" t="s">
        <v>938</v>
      </c>
      <c r="B140" s="111"/>
      <c r="C140" s="111"/>
      <c r="D140" s="111"/>
      <c r="E140" s="111"/>
      <c r="F140" s="112"/>
      <c r="G140" s="149"/>
      <c r="H140" s="149"/>
    </row>
    <row r="141" spans="1:8" x14ac:dyDescent="0.2">
      <c r="A141" s="109" t="s">
        <v>1101</v>
      </c>
      <c r="B141" s="72" t="s">
        <v>454</v>
      </c>
      <c r="C141" s="111" t="s">
        <v>1102</v>
      </c>
      <c r="D141" s="111" t="s">
        <v>1103</v>
      </c>
      <c r="E141" s="111" t="s">
        <v>1103</v>
      </c>
      <c r="F141" s="112" t="s">
        <v>1</v>
      </c>
      <c r="G141" s="149"/>
      <c r="H141" s="149"/>
    </row>
    <row r="142" spans="1:8" x14ac:dyDescent="0.2">
      <c r="A142" s="109"/>
      <c r="B142" s="111"/>
      <c r="C142" s="111" t="s">
        <v>1104</v>
      </c>
      <c r="D142" s="111" t="s">
        <v>1105</v>
      </c>
      <c r="E142" s="111" t="s">
        <v>1105</v>
      </c>
      <c r="F142" s="112" t="s">
        <v>1</v>
      </c>
      <c r="G142" s="149"/>
      <c r="H142" s="149"/>
    </row>
    <row r="143" spans="1:8" x14ac:dyDescent="0.2">
      <c r="A143" s="109"/>
      <c r="B143" s="111"/>
      <c r="C143" s="111" t="s">
        <v>1106</v>
      </c>
      <c r="D143" s="111" t="s">
        <v>1107</v>
      </c>
      <c r="E143" s="111" t="s">
        <v>1107</v>
      </c>
      <c r="F143" s="112" t="s">
        <v>1</v>
      </c>
      <c r="G143" s="149"/>
      <c r="H143" s="149"/>
    </row>
    <row r="144" spans="1:8" x14ac:dyDescent="0.2">
      <c r="A144" s="109"/>
      <c r="B144" s="111"/>
      <c r="C144" s="111" t="s">
        <v>1108</v>
      </c>
      <c r="D144" s="111" t="s">
        <v>1109</v>
      </c>
      <c r="E144" s="111" t="s">
        <v>1109</v>
      </c>
      <c r="F144" s="112" t="s">
        <v>1</v>
      </c>
      <c r="G144" s="149"/>
      <c r="H144" s="149"/>
    </row>
    <row r="145" spans="1:8" x14ac:dyDescent="0.2">
      <c r="A145" s="109"/>
      <c r="B145" s="111">
        <v>1</v>
      </c>
      <c r="C145" s="111" t="s">
        <v>1110</v>
      </c>
      <c r="D145" s="111" t="s">
        <v>1111</v>
      </c>
      <c r="E145" s="111" t="s">
        <v>1111</v>
      </c>
      <c r="F145" s="112" t="s">
        <v>1</v>
      </c>
      <c r="G145" s="149"/>
      <c r="H145" s="149"/>
    </row>
    <row r="146" spans="1:8" x14ac:dyDescent="0.2">
      <c r="A146" s="109"/>
      <c r="B146" s="111"/>
      <c r="C146" s="111" t="s">
        <v>1112</v>
      </c>
      <c r="D146" s="111" t="s">
        <v>1113</v>
      </c>
      <c r="E146" s="111" t="s">
        <v>1113</v>
      </c>
      <c r="F146" s="112" t="s">
        <v>1</v>
      </c>
      <c r="G146" s="149"/>
      <c r="H146" s="149"/>
    </row>
    <row r="147" spans="1:8" x14ac:dyDescent="0.2">
      <c r="A147" s="109"/>
      <c r="B147" s="111"/>
      <c r="C147" s="111" t="s">
        <v>1114</v>
      </c>
      <c r="D147" s="111" t="s">
        <v>1115</v>
      </c>
      <c r="E147" s="111" t="s">
        <v>1115</v>
      </c>
      <c r="F147" s="112" t="s">
        <v>1</v>
      </c>
      <c r="G147" s="149"/>
      <c r="H147" s="149"/>
    </row>
    <row r="148" spans="1:8" x14ac:dyDescent="0.2">
      <c r="A148" s="109"/>
      <c r="B148" s="111">
        <v>2</v>
      </c>
      <c r="C148" s="111" t="s">
        <v>1116</v>
      </c>
      <c r="D148" s="111" t="s">
        <v>1117</v>
      </c>
      <c r="E148" s="111" t="s">
        <v>1117</v>
      </c>
      <c r="F148" s="112" t="s">
        <v>1</v>
      </c>
      <c r="G148" s="149"/>
      <c r="H148" s="149"/>
    </row>
    <row r="149" spans="1:8" x14ac:dyDescent="0.2">
      <c r="A149" s="109"/>
      <c r="B149" s="111"/>
      <c r="C149" s="111" t="s">
        <v>1118</v>
      </c>
      <c r="D149" s="111" t="s">
        <v>1119</v>
      </c>
      <c r="E149" s="111" t="s">
        <v>1119</v>
      </c>
      <c r="F149" s="112" t="s">
        <v>1</v>
      </c>
      <c r="G149" s="149"/>
      <c r="H149" s="149"/>
    </row>
    <row r="150" spans="1:8" x14ac:dyDescent="0.2">
      <c r="A150" s="109"/>
      <c r="B150" s="111"/>
      <c r="C150" s="111" t="s">
        <v>1120</v>
      </c>
      <c r="D150" s="111" t="s">
        <v>1121</v>
      </c>
      <c r="E150" s="111" t="s">
        <v>1121</v>
      </c>
      <c r="F150" s="112" t="s">
        <v>1</v>
      </c>
      <c r="G150" s="149"/>
      <c r="H150" s="149"/>
    </row>
    <row r="151" spans="1:8" x14ac:dyDescent="0.2">
      <c r="A151" s="109"/>
      <c r="B151" s="111"/>
      <c r="C151" s="111"/>
      <c r="D151" s="111"/>
      <c r="E151" s="111"/>
      <c r="F151" s="112"/>
      <c r="G151" s="149"/>
      <c r="H151" s="149"/>
    </row>
    <row r="152" spans="1:8" x14ac:dyDescent="0.2">
      <c r="A152" s="207" t="s">
        <v>1122</v>
      </c>
      <c r="B152" s="72" t="s">
        <v>454</v>
      </c>
      <c r="C152" s="208" t="s">
        <v>1123</v>
      </c>
      <c r="D152" s="209" t="s">
        <v>1124</v>
      </c>
      <c r="E152" s="209" t="s">
        <v>1124</v>
      </c>
      <c r="F152" s="112" t="s">
        <v>1</v>
      </c>
      <c r="G152" s="149"/>
      <c r="H152" s="149"/>
    </row>
    <row r="153" spans="1:8" x14ac:dyDescent="0.2">
      <c r="A153" s="207"/>
      <c r="B153" s="111"/>
      <c r="C153" s="208" t="s">
        <v>1125</v>
      </c>
      <c r="D153" s="210" t="s">
        <v>1126</v>
      </c>
      <c r="E153" s="210" t="s">
        <v>1126</v>
      </c>
      <c r="F153" s="112" t="s">
        <v>1</v>
      </c>
      <c r="G153" s="149"/>
      <c r="H153" s="149"/>
    </row>
    <row r="154" spans="1:8" ht="15" x14ac:dyDescent="0.25">
      <c r="A154" s="211"/>
      <c r="B154" s="208">
        <v>1</v>
      </c>
      <c r="C154" s="111" t="s">
        <v>1127</v>
      </c>
      <c r="D154" s="210" t="s">
        <v>1128</v>
      </c>
      <c r="E154" s="210" t="s">
        <v>1128</v>
      </c>
      <c r="F154" s="112" t="s">
        <v>1</v>
      </c>
      <c r="G154" s="149"/>
      <c r="H154" s="149"/>
    </row>
    <row r="155" spans="1:8" x14ac:dyDescent="0.2">
      <c r="A155" s="207"/>
      <c r="B155" s="208"/>
      <c r="C155" s="111" t="s">
        <v>1129</v>
      </c>
      <c r="D155" s="210" t="s">
        <v>1130</v>
      </c>
      <c r="E155" s="210" t="s">
        <v>1130</v>
      </c>
      <c r="F155" s="112" t="s">
        <v>1</v>
      </c>
      <c r="G155" s="149"/>
      <c r="H155" s="149"/>
    </row>
    <row r="156" spans="1:8" x14ac:dyDescent="0.2">
      <c r="A156" s="207"/>
      <c r="B156" s="208"/>
      <c r="C156" s="111" t="s">
        <v>1131</v>
      </c>
      <c r="D156" s="210" t="s">
        <v>1132</v>
      </c>
      <c r="E156" s="210" t="s">
        <v>1132</v>
      </c>
      <c r="F156" s="112" t="s">
        <v>1</v>
      </c>
      <c r="G156" s="149"/>
      <c r="H156" s="149"/>
    </row>
    <row r="157" spans="1:8" x14ac:dyDescent="0.2">
      <c r="A157" s="207"/>
      <c r="B157" s="208"/>
      <c r="C157" s="111"/>
      <c r="D157" s="111"/>
      <c r="E157" s="111"/>
      <c r="F157" s="112"/>
      <c r="G157" s="149"/>
      <c r="H157" s="149"/>
    </row>
    <row r="158" spans="1:8" ht="15" x14ac:dyDescent="0.25">
      <c r="A158" s="107" t="s">
        <v>940</v>
      </c>
      <c r="B158" s="208"/>
      <c r="C158" s="111"/>
      <c r="D158" s="111"/>
      <c r="E158" s="111"/>
      <c r="F158" s="112"/>
      <c r="G158" s="149"/>
      <c r="H158" s="149"/>
    </row>
    <row r="159" spans="1:8" x14ac:dyDescent="0.2">
      <c r="A159" s="109" t="s">
        <v>532</v>
      </c>
      <c r="B159" s="72" t="s">
        <v>454</v>
      </c>
      <c r="C159" s="210" t="s">
        <v>1133</v>
      </c>
      <c r="D159" s="210" t="s">
        <v>1134</v>
      </c>
      <c r="E159" s="210" t="s">
        <v>1134</v>
      </c>
      <c r="F159" s="112" t="s">
        <v>1</v>
      </c>
      <c r="G159" s="149"/>
      <c r="H159" s="149"/>
    </row>
    <row r="160" spans="1:8" ht="15" x14ac:dyDescent="0.25">
      <c r="A160" s="107"/>
      <c r="B160" s="111"/>
      <c r="C160" s="210" t="s">
        <v>1135</v>
      </c>
      <c r="D160" s="210" t="s">
        <v>1136</v>
      </c>
      <c r="E160" s="210" t="s">
        <v>1136</v>
      </c>
      <c r="F160" s="112" t="s">
        <v>1</v>
      </c>
      <c r="G160" s="149"/>
      <c r="H160" s="149"/>
    </row>
    <row r="161" spans="1:8" x14ac:dyDescent="0.2">
      <c r="A161" s="109"/>
      <c r="B161" s="111"/>
      <c r="C161" s="210" t="s">
        <v>1137</v>
      </c>
      <c r="D161" s="210" t="s">
        <v>1138</v>
      </c>
      <c r="E161" s="210" t="s">
        <v>1138</v>
      </c>
      <c r="F161" s="112" t="s">
        <v>1</v>
      </c>
      <c r="G161" s="149"/>
      <c r="H161" s="149"/>
    </row>
    <row r="162" spans="1:8" x14ac:dyDescent="0.2">
      <c r="A162" s="212"/>
      <c r="B162" s="208">
        <v>1</v>
      </c>
      <c r="C162" s="210" t="s">
        <v>1139</v>
      </c>
      <c r="D162" s="210" t="s">
        <v>1140</v>
      </c>
      <c r="E162" s="210" t="s">
        <v>1140</v>
      </c>
      <c r="F162" s="112" t="s">
        <v>1</v>
      </c>
      <c r="G162" s="68"/>
      <c r="H162" s="149"/>
    </row>
    <row r="163" spans="1:8" x14ac:dyDescent="0.2">
      <c r="A163" s="207"/>
      <c r="B163" s="208"/>
      <c r="C163" s="210" t="s">
        <v>1141</v>
      </c>
      <c r="D163" s="111" t="s">
        <v>1142</v>
      </c>
      <c r="E163" s="210" t="s">
        <v>1142</v>
      </c>
      <c r="F163" s="112" t="s">
        <v>1</v>
      </c>
      <c r="G163" s="68"/>
      <c r="H163" s="149"/>
    </row>
    <row r="164" spans="1:8" x14ac:dyDescent="0.2">
      <c r="A164" s="212"/>
      <c r="B164" s="208"/>
      <c r="C164" s="210" t="s">
        <v>1143</v>
      </c>
      <c r="D164" s="111" t="s">
        <v>1144</v>
      </c>
      <c r="E164" s="210" t="s">
        <v>1144</v>
      </c>
      <c r="F164" s="112" t="s">
        <v>1</v>
      </c>
      <c r="G164" s="68"/>
      <c r="H164" s="149"/>
    </row>
  </sheetData>
  <mergeCells count="5">
    <mergeCell ref="F6:F7"/>
    <mergeCell ref="A6:A7"/>
    <mergeCell ref="B6:B7"/>
    <mergeCell ref="C6:C7"/>
    <mergeCell ref="D6:E6"/>
  </mergeCells>
  <phoneticPr fontId="0" type="noConversion"/>
  <pageMargins left="0.47244094488188998" right="0.35433070866141703" top="0.98425196850393704" bottom="0.98425196850393704" header="0.511811023622047" footer="0.511811023622047"/>
  <pageSetup paperSize="9" scale="87" fitToHeight="0" orientation="portrait" cellComments="asDisplayed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H117"/>
  <sheetViews>
    <sheetView zoomScale="55" zoomScaleNormal="55" workbookViewId="0">
      <pane ySplit="7" topLeftCell="A8" activePane="bottomLeft" state="frozen"/>
      <selection activeCell="A27" sqref="A27"/>
      <selection pane="bottomLeft" activeCell="O41" sqref="O41"/>
    </sheetView>
  </sheetViews>
  <sheetFormatPr defaultColWidth="9.140625" defaultRowHeight="14.25" x14ac:dyDescent="0.2"/>
  <cols>
    <col min="1" max="1" width="31.140625" style="1" customWidth="1"/>
    <col min="2" max="2" width="13.42578125" style="123" customWidth="1"/>
    <col min="3" max="3" width="13.140625" style="1" customWidth="1"/>
    <col min="4" max="5" width="21.5703125" style="1" customWidth="1"/>
    <col min="6" max="6" width="13.85546875" style="1" customWidth="1"/>
    <col min="7" max="16384" width="9.140625" style="1"/>
  </cols>
  <sheetData>
    <row r="2" spans="1:8" ht="15" x14ac:dyDescent="0.25">
      <c r="A2" s="28" t="s">
        <v>1185</v>
      </c>
    </row>
    <row r="3" spans="1:8" ht="15" x14ac:dyDescent="0.25">
      <c r="A3" s="28" t="s">
        <v>2248</v>
      </c>
    </row>
    <row r="4" spans="1:8" x14ac:dyDescent="0.2">
      <c r="A4" s="29" t="s">
        <v>2249</v>
      </c>
    </row>
    <row r="6" spans="1:8" ht="35.25" customHeight="1" x14ac:dyDescent="0.2">
      <c r="A6" s="263" t="s">
        <v>25</v>
      </c>
      <c r="B6" s="304" t="s">
        <v>2</v>
      </c>
      <c r="C6" s="263" t="s">
        <v>60</v>
      </c>
      <c r="D6" s="263" t="s">
        <v>61</v>
      </c>
      <c r="E6" s="263"/>
      <c r="F6" s="263" t="s">
        <v>4</v>
      </c>
    </row>
    <row r="7" spans="1:8" ht="31.5" customHeight="1" x14ac:dyDescent="0.2">
      <c r="A7" s="263"/>
      <c r="B7" s="304"/>
      <c r="C7" s="263"/>
      <c r="D7" s="266" t="s">
        <v>2259</v>
      </c>
      <c r="E7" s="266" t="s">
        <v>2260</v>
      </c>
      <c r="F7" s="263"/>
    </row>
    <row r="8" spans="1:8" ht="12.75" customHeight="1" x14ac:dyDescent="0.2">
      <c r="A8" s="118"/>
      <c r="B8" s="124"/>
      <c r="C8" s="118"/>
      <c r="D8" s="118"/>
      <c r="E8" s="118"/>
      <c r="F8" s="118"/>
    </row>
    <row r="9" spans="1:8" ht="15" x14ac:dyDescent="0.25">
      <c r="A9" s="286" t="s">
        <v>342</v>
      </c>
      <c r="B9" s="286"/>
      <c r="C9" s="286"/>
      <c r="D9" s="286"/>
      <c r="E9" s="286"/>
      <c r="F9" s="286"/>
    </row>
    <row r="10" spans="1:8" ht="15" x14ac:dyDescent="0.25">
      <c r="A10" s="28"/>
      <c r="B10" s="2"/>
      <c r="C10" s="2"/>
      <c r="D10" s="2"/>
      <c r="E10" s="125"/>
      <c r="F10" s="2"/>
    </row>
    <row r="11" spans="1:8" ht="15" x14ac:dyDescent="0.25">
      <c r="A11" s="28" t="s">
        <v>110</v>
      </c>
      <c r="B11" s="37"/>
      <c r="C11" s="37"/>
      <c r="D11" s="126"/>
      <c r="E11" s="126"/>
      <c r="F11" s="37"/>
    </row>
    <row r="12" spans="1:8" x14ac:dyDescent="0.2">
      <c r="A12" s="1" t="s">
        <v>583</v>
      </c>
      <c r="B12" s="223" t="s">
        <v>1159</v>
      </c>
      <c r="C12" s="42">
        <v>37.159999999999997</v>
      </c>
      <c r="D12" s="125" t="s">
        <v>58</v>
      </c>
      <c r="E12" s="125">
        <v>24.2</v>
      </c>
      <c r="F12" s="2" t="s">
        <v>59</v>
      </c>
      <c r="H12" s="218"/>
    </row>
    <row r="13" spans="1:8" x14ac:dyDescent="0.2">
      <c r="B13" s="223" t="s">
        <v>1471</v>
      </c>
      <c r="C13" s="26">
        <v>89.38</v>
      </c>
      <c r="D13" s="125" t="s">
        <v>58</v>
      </c>
      <c r="E13" s="125">
        <v>21.5</v>
      </c>
      <c r="F13" s="2" t="s">
        <v>59</v>
      </c>
    </row>
    <row r="14" spans="1:8" x14ac:dyDescent="0.2">
      <c r="B14" s="223" t="s">
        <v>1472</v>
      </c>
      <c r="C14" s="26">
        <v>55.75</v>
      </c>
      <c r="D14" s="125">
        <v>21.5</v>
      </c>
      <c r="E14" s="125">
        <v>21.5</v>
      </c>
      <c r="F14" s="2" t="s">
        <v>1</v>
      </c>
    </row>
    <row r="15" spans="1:8" ht="15" x14ac:dyDescent="0.25">
      <c r="A15" s="28"/>
      <c r="B15" s="2"/>
      <c r="C15" s="2"/>
      <c r="D15" s="125"/>
      <c r="E15" s="125"/>
      <c r="F15" s="2"/>
    </row>
    <row r="16" spans="1:8" x14ac:dyDescent="0.2">
      <c r="A16" s="1" t="s">
        <v>453</v>
      </c>
      <c r="B16" s="2">
        <v>6</v>
      </c>
      <c r="C16" s="2" t="s">
        <v>584</v>
      </c>
      <c r="D16" s="125" t="s">
        <v>585</v>
      </c>
      <c r="E16" s="125" t="s">
        <v>585</v>
      </c>
      <c r="F16" s="2" t="s">
        <v>1</v>
      </c>
    </row>
    <row r="17" spans="1:6" x14ac:dyDescent="0.2">
      <c r="B17" s="2">
        <v>7</v>
      </c>
      <c r="C17" s="2">
        <v>418</v>
      </c>
      <c r="D17" s="125">
        <v>29</v>
      </c>
      <c r="E17" s="125">
        <v>29</v>
      </c>
      <c r="F17" s="2" t="s">
        <v>1</v>
      </c>
    </row>
    <row r="18" spans="1:6" x14ac:dyDescent="0.2">
      <c r="B18" s="2">
        <v>8</v>
      </c>
      <c r="C18" s="2" t="s">
        <v>586</v>
      </c>
      <c r="D18" s="125" t="s">
        <v>587</v>
      </c>
      <c r="E18" s="125" t="s">
        <v>587</v>
      </c>
      <c r="F18" s="2" t="s">
        <v>1</v>
      </c>
    </row>
    <row r="19" spans="1:6" x14ac:dyDescent="0.2">
      <c r="B19" s="2">
        <v>9</v>
      </c>
      <c r="C19" s="26">
        <v>510.95</v>
      </c>
      <c r="D19" s="125">
        <v>33</v>
      </c>
      <c r="E19" s="125">
        <v>33</v>
      </c>
      <c r="F19" s="2" t="s">
        <v>1</v>
      </c>
    </row>
    <row r="20" spans="1:6" x14ac:dyDescent="0.2">
      <c r="B20" s="2"/>
      <c r="C20" s="26"/>
      <c r="D20" s="125"/>
      <c r="E20" s="125"/>
      <c r="F20" s="2"/>
    </row>
    <row r="21" spans="1:6" x14ac:dyDescent="0.2">
      <c r="A21" s="1" t="s">
        <v>461</v>
      </c>
      <c r="B21" s="2" t="s">
        <v>1473</v>
      </c>
      <c r="C21" s="2">
        <v>613</v>
      </c>
      <c r="D21" s="125">
        <v>19.5</v>
      </c>
      <c r="E21" s="125">
        <v>19.5</v>
      </c>
      <c r="F21" s="2" t="s">
        <v>1</v>
      </c>
    </row>
    <row r="22" spans="1:6" x14ac:dyDescent="0.2">
      <c r="B22" s="2">
        <v>7</v>
      </c>
      <c r="C22" s="2">
        <v>375</v>
      </c>
      <c r="D22" s="125">
        <v>10.7</v>
      </c>
      <c r="E22" s="125">
        <v>10.7</v>
      </c>
      <c r="F22" s="2" t="s">
        <v>1</v>
      </c>
    </row>
    <row r="23" spans="1:6" x14ac:dyDescent="0.2">
      <c r="B23" s="2">
        <v>8</v>
      </c>
      <c r="C23" s="2" t="s">
        <v>588</v>
      </c>
      <c r="D23" s="125" t="s">
        <v>589</v>
      </c>
      <c r="E23" s="125" t="s">
        <v>589</v>
      </c>
      <c r="F23" s="2" t="s">
        <v>1</v>
      </c>
    </row>
    <row r="24" spans="1:6" ht="15" x14ac:dyDescent="0.25">
      <c r="A24" s="28"/>
      <c r="B24" s="2"/>
      <c r="C24" s="2"/>
      <c r="D24" s="125"/>
      <c r="E24" s="125"/>
      <c r="F24" s="2"/>
    </row>
    <row r="25" spans="1:6" x14ac:dyDescent="0.2">
      <c r="A25" s="1" t="s">
        <v>590</v>
      </c>
      <c r="B25" s="2" t="s">
        <v>1211</v>
      </c>
      <c r="C25" s="2" t="s">
        <v>1212</v>
      </c>
      <c r="D25" s="125">
        <v>44.63</v>
      </c>
      <c r="E25" s="125">
        <v>44.63</v>
      </c>
      <c r="F25" s="2" t="s">
        <v>1</v>
      </c>
    </row>
    <row r="26" spans="1:6" x14ac:dyDescent="0.2">
      <c r="B26" s="2">
        <v>4</v>
      </c>
      <c r="C26" s="2" t="s">
        <v>591</v>
      </c>
      <c r="D26" s="125" t="s">
        <v>592</v>
      </c>
      <c r="E26" s="125" t="s">
        <v>592</v>
      </c>
      <c r="F26" s="2" t="s">
        <v>1</v>
      </c>
    </row>
    <row r="27" spans="1:6" x14ac:dyDescent="0.2">
      <c r="B27" s="2">
        <v>6</v>
      </c>
      <c r="C27" s="2" t="s">
        <v>593</v>
      </c>
      <c r="D27" s="125" t="s">
        <v>594</v>
      </c>
      <c r="E27" s="125" t="s">
        <v>594</v>
      </c>
      <c r="F27" s="2" t="s">
        <v>1</v>
      </c>
    </row>
    <row r="28" spans="1:6" x14ac:dyDescent="0.2">
      <c r="B28" s="2">
        <v>9</v>
      </c>
      <c r="C28" s="2">
        <v>214</v>
      </c>
      <c r="D28" s="125">
        <v>19.399999999999999</v>
      </c>
      <c r="E28" s="125">
        <v>19.399999999999999</v>
      </c>
      <c r="F28" s="2" t="s">
        <v>1</v>
      </c>
    </row>
    <row r="29" spans="1:6" x14ac:dyDescent="0.2">
      <c r="B29" s="223" t="s">
        <v>1213</v>
      </c>
      <c r="C29" s="2" t="s">
        <v>595</v>
      </c>
      <c r="D29" s="125" t="s">
        <v>596</v>
      </c>
      <c r="E29" s="125" t="s">
        <v>596</v>
      </c>
      <c r="F29" s="2" t="s">
        <v>1</v>
      </c>
    </row>
    <row r="30" spans="1:6" x14ac:dyDescent="0.2">
      <c r="B30" s="224"/>
      <c r="C30" s="2"/>
      <c r="D30" s="125"/>
      <c r="E30" s="125"/>
      <c r="F30" s="2"/>
    </row>
    <row r="31" spans="1:6" x14ac:dyDescent="0.2">
      <c r="A31" s="1" t="s">
        <v>597</v>
      </c>
      <c r="B31" s="2">
        <v>1</v>
      </c>
      <c r="C31" s="26" t="s">
        <v>598</v>
      </c>
      <c r="D31" s="125" t="s">
        <v>599</v>
      </c>
      <c r="E31" s="125" t="s">
        <v>599</v>
      </c>
      <c r="F31" s="2" t="s">
        <v>1</v>
      </c>
    </row>
    <row r="32" spans="1:6" x14ac:dyDescent="0.2">
      <c r="B32" s="2">
        <v>2</v>
      </c>
      <c r="C32" s="26" t="s">
        <v>600</v>
      </c>
      <c r="D32" s="125">
        <v>34</v>
      </c>
      <c r="E32" s="125">
        <v>34</v>
      </c>
      <c r="F32" s="2" t="s">
        <v>1</v>
      </c>
    </row>
    <row r="33" spans="1:6" x14ac:dyDescent="0.2">
      <c r="B33" s="2">
        <v>4</v>
      </c>
      <c r="C33" s="26">
        <v>929</v>
      </c>
      <c r="D33" s="125">
        <v>31</v>
      </c>
      <c r="E33" s="125">
        <v>31</v>
      </c>
      <c r="F33" s="2" t="s">
        <v>1</v>
      </c>
    </row>
    <row r="34" spans="1:6" x14ac:dyDescent="0.2">
      <c r="B34" s="2">
        <v>5</v>
      </c>
      <c r="C34" s="26" t="s">
        <v>601</v>
      </c>
      <c r="D34" s="125" t="s">
        <v>599</v>
      </c>
      <c r="E34" s="125" t="s">
        <v>599</v>
      </c>
      <c r="F34" s="2" t="s">
        <v>1</v>
      </c>
    </row>
    <row r="35" spans="1:6" x14ac:dyDescent="0.2">
      <c r="B35" s="2">
        <v>6</v>
      </c>
      <c r="C35" s="26" t="s">
        <v>602</v>
      </c>
      <c r="D35" s="125" t="s">
        <v>603</v>
      </c>
      <c r="E35" s="125" t="s">
        <v>603</v>
      </c>
      <c r="F35" s="2" t="s">
        <v>1</v>
      </c>
    </row>
    <row r="37" spans="1:6" x14ac:dyDescent="0.2">
      <c r="A37" s="1" t="s">
        <v>604</v>
      </c>
      <c r="B37" s="2" t="s">
        <v>454</v>
      </c>
      <c r="C37" s="26" t="s">
        <v>1474</v>
      </c>
      <c r="D37" s="125" t="s">
        <v>1475</v>
      </c>
      <c r="E37" s="125" t="s">
        <v>1475</v>
      </c>
      <c r="F37" s="2" t="s">
        <v>1</v>
      </c>
    </row>
    <row r="38" spans="1:6" x14ac:dyDescent="0.2">
      <c r="B38" s="2">
        <v>1</v>
      </c>
      <c r="C38" s="26" t="s">
        <v>1476</v>
      </c>
      <c r="D38" s="125" t="s">
        <v>606</v>
      </c>
      <c r="E38" s="125" t="s">
        <v>606</v>
      </c>
      <c r="F38" s="2" t="s">
        <v>1</v>
      </c>
    </row>
    <row r="39" spans="1:6" x14ac:dyDescent="0.2">
      <c r="B39" s="2">
        <v>2</v>
      </c>
      <c r="C39" s="26" t="s">
        <v>605</v>
      </c>
      <c r="D39" s="125" t="s">
        <v>606</v>
      </c>
      <c r="E39" s="125" t="s">
        <v>606</v>
      </c>
      <c r="F39" s="2" t="s">
        <v>1</v>
      </c>
    </row>
    <row r="40" spans="1:6" x14ac:dyDescent="0.2">
      <c r="B40" s="2">
        <v>3</v>
      </c>
      <c r="C40" s="26" t="s">
        <v>607</v>
      </c>
      <c r="D40" s="125" t="s">
        <v>608</v>
      </c>
      <c r="E40" s="125" t="s">
        <v>609</v>
      </c>
      <c r="F40" s="2" t="s">
        <v>1</v>
      </c>
    </row>
    <row r="42" spans="1:6" x14ac:dyDescent="0.2">
      <c r="A42" s="1" t="s">
        <v>610</v>
      </c>
      <c r="B42" s="2" t="s">
        <v>454</v>
      </c>
      <c r="C42" s="26">
        <v>501.6</v>
      </c>
      <c r="D42" s="125">
        <v>42</v>
      </c>
      <c r="E42" s="125">
        <v>42</v>
      </c>
      <c r="F42" s="2" t="s">
        <v>1</v>
      </c>
    </row>
    <row r="43" spans="1:6" x14ac:dyDescent="0.2">
      <c r="B43" s="2">
        <v>1</v>
      </c>
      <c r="C43" s="26" t="s">
        <v>611</v>
      </c>
      <c r="D43" s="125" t="s">
        <v>612</v>
      </c>
      <c r="E43" s="125" t="s">
        <v>612</v>
      </c>
      <c r="F43" s="2" t="s">
        <v>1</v>
      </c>
    </row>
    <row r="44" spans="1:6" x14ac:dyDescent="0.2">
      <c r="B44" s="2">
        <v>2</v>
      </c>
      <c r="C44" s="26" t="s">
        <v>613</v>
      </c>
      <c r="D44" s="125" t="s">
        <v>614</v>
      </c>
      <c r="E44" s="125" t="s">
        <v>614</v>
      </c>
      <c r="F44" s="2" t="s">
        <v>1</v>
      </c>
    </row>
    <row r="45" spans="1:6" x14ac:dyDescent="0.2">
      <c r="B45" s="2">
        <v>3</v>
      </c>
      <c r="C45" s="26" t="s">
        <v>615</v>
      </c>
      <c r="D45" s="125" t="s">
        <v>616</v>
      </c>
      <c r="E45" s="125" t="s">
        <v>616</v>
      </c>
      <c r="F45" s="2" t="s">
        <v>1</v>
      </c>
    </row>
    <row r="46" spans="1:6" x14ac:dyDescent="0.2">
      <c r="B46" s="2">
        <v>4</v>
      </c>
      <c r="C46" s="26" t="s">
        <v>617</v>
      </c>
      <c r="D46" s="125" t="s">
        <v>618</v>
      </c>
      <c r="E46" s="125" t="s">
        <v>618</v>
      </c>
      <c r="F46" s="2" t="s">
        <v>1</v>
      </c>
    </row>
    <row r="47" spans="1:6" x14ac:dyDescent="0.2">
      <c r="B47" s="2">
        <v>5</v>
      </c>
      <c r="C47" s="26" t="s">
        <v>619</v>
      </c>
      <c r="D47" s="125">
        <v>32.299999999999997</v>
      </c>
      <c r="E47" s="125">
        <v>32.299999999999997</v>
      </c>
      <c r="F47" s="2" t="s">
        <v>1</v>
      </c>
    </row>
    <row r="48" spans="1:6" x14ac:dyDescent="0.2">
      <c r="B48" s="223" t="s">
        <v>620</v>
      </c>
      <c r="C48" s="26" t="s">
        <v>621</v>
      </c>
      <c r="D48" s="125" t="s">
        <v>616</v>
      </c>
      <c r="E48" s="125" t="s">
        <v>616</v>
      </c>
      <c r="F48" s="2" t="s">
        <v>1</v>
      </c>
    </row>
    <row r="49" spans="1:6" ht="15" x14ac:dyDescent="0.25">
      <c r="A49" s="28"/>
      <c r="B49" s="2"/>
      <c r="C49" s="2"/>
      <c r="D49" s="125"/>
      <c r="E49" s="125"/>
      <c r="F49" s="2"/>
    </row>
    <row r="50" spans="1:6" ht="15" x14ac:dyDescent="0.25">
      <c r="A50" s="127" t="s">
        <v>804</v>
      </c>
      <c r="B50" s="219"/>
      <c r="C50" s="128"/>
      <c r="D50" s="220"/>
      <c r="E50" s="220"/>
      <c r="F50" s="2"/>
    </row>
    <row r="51" spans="1:6" x14ac:dyDescent="0.2">
      <c r="A51" s="1" t="s">
        <v>924</v>
      </c>
      <c r="B51" s="219" t="s">
        <v>454</v>
      </c>
      <c r="C51" s="128">
        <v>510</v>
      </c>
      <c r="D51" s="220">
        <v>61</v>
      </c>
      <c r="E51" s="220">
        <v>61</v>
      </c>
      <c r="F51" s="2" t="s">
        <v>1</v>
      </c>
    </row>
    <row r="52" spans="1:6" x14ac:dyDescent="0.2">
      <c r="B52" s="219" t="s">
        <v>925</v>
      </c>
      <c r="C52" s="2">
        <v>666</v>
      </c>
      <c r="D52" s="125">
        <v>37</v>
      </c>
      <c r="E52" s="125">
        <v>37</v>
      </c>
      <c r="F52" s="2" t="s">
        <v>1</v>
      </c>
    </row>
    <row r="53" spans="1:6" x14ac:dyDescent="0.2">
      <c r="B53" s="2">
        <v>10</v>
      </c>
      <c r="C53" s="2">
        <v>324</v>
      </c>
      <c r="D53" s="125">
        <v>40</v>
      </c>
      <c r="E53" s="125">
        <v>40</v>
      </c>
      <c r="F53" s="2" t="s">
        <v>1</v>
      </c>
    </row>
    <row r="54" spans="1:6" x14ac:dyDescent="0.2">
      <c r="B54" s="2">
        <v>11</v>
      </c>
      <c r="C54" s="2">
        <v>648</v>
      </c>
      <c r="D54" s="125">
        <v>37.65</v>
      </c>
      <c r="E54" s="125">
        <v>37.65</v>
      </c>
      <c r="F54" s="2" t="s">
        <v>1</v>
      </c>
    </row>
    <row r="55" spans="1:6" x14ac:dyDescent="0.2">
      <c r="B55" s="1"/>
      <c r="F55" s="2"/>
    </row>
    <row r="56" spans="1:6" x14ac:dyDescent="0.2">
      <c r="B56" s="1"/>
      <c r="F56" s="2"/>
    </row>
    <row r="57" spans="1:6" x14ac:dyDescent="0.2">
      <c r="A57" s="1" t="s">
        <v>926</v>
      </c>
      <c r="B57" s="2" t="s">
        <v>454</v>
      </c>
      <c r="C57" s="2">
        <v>424</v>
      </c>
      <c r="D57" s="125">
        <v>21.3</v>
      </c>
      <c r="E57" s="125">
        <v>21.3</v>
      </c>
      <c r="F57" s="2" t="s">
        <v>1</v>
      </c>
    </row>
    <row r="58" spans="1:6" x14ac:dyDescent="0.2">
      <c r="B58" s="2">
        <v>1</v>
      </c>
      <c r="C58" s="2">
        <v>514</v>
      </c>
      <c r="D58" s="125">
        <v>21.3</v>
      </c>
      <c r="E58" s="125">
        <v>21.3</v>
      </c>
      <c r="F58" s="2" t="s">
        <v>1</v>
      </c>
    </row>
    <row r="59" spans="1:6" x14ac:dyDescent="0.2">
      <c r="B59" s="2">
        <v>3</v>
      </c>
      <c r="C59" s="2">
        <v>432</v>
      </c>
      <c r="D59" s="125">
        <v>19.899999999999999</v>
      </c>
      <c r="E59" s="125">
        <v>19.899999999999999</v>
      </c>
      <c r="F59" s="2" t="s">
        <v>1</v>
      </c>
    </row>
    <row r="60" spans="1:6" x14ac:dyDescent="0.2">
      <c r="B60" s="2">
        <v>4</v>
      </c>
      <c r="C60" s="2">
        <v>432</v>
      </c>
      <c r="D60" s="125">
        <v>14.9</v>
      </c>
      <c r="E60" s="125">
        <v>14.9</v>
      </c>
      <c r="F60" s="2" t="s">
        <v>1</v>
      </c>
    </row>
    <row r="61" spans="1:6" x14ac:dyDescent="0.2">
      <c r="B61" s="2">
        <v>5</v>
      </c>
      <c r="C61" s="2">
        <v>432</v>
      </c>
      <c r="D61" s="125">
        <v>17.8</v>
      </c>
      <c r="E61" s="125">
        <v>17.8</v>
      </c>
      <c r="F61" s="2" t="s">
        <v>1</v>
      </c>
    </row>
    <row r="62" spans="1:6" x14ac:dyDescent="0.2">
      <c r="B62" s="2"/>
      <c r="C62" s="2"/>
      <c r="D62" s="125"/>
      <c r="E62" s="125"/>
      <c r="F62" s="2"/>
    </row>
    <row r="63" spans="1:6" x14ac:dyDescent="0.2">
      <c r="A63" s="1" t="s">
        <v>927</v>
      </c>
      <c r="B63" s="2" t="s">
        <v>454</v>
      </c>
      <c r="C63" s="2">
        <v>548</v>
      </c>
      <c r="D63" s="125">
        <v>21.4</v>
      </c>
      <c r="E63" s="125">
        <v>21.4</v>
      </c>
      <c r="F63" s="2" t="s">
        <v>1</v>
      </c>
    </row>
    <row r="64" spans="1:6" x14ac:dyDescent="0.2">
      <c r="B64" s="2"/>
      <c r="C64" s="2"/>
      <c r="D64" s="125"/>
      <c r="E64" s="125"/>
      <c r="F64" s="2"/>
    </row>
    <row r="65" spans="1:7" x14ac:dyDescent="0.2">
      <c r="A65" s="1" t="s">
        <v>928</v>
      </c>
      <c r="B65" s="2" t="s">
        <v>454</v>
      </c>
      <c r="C65" s="2">
        <v>478</v>
      </c>
      <c r="D65" s="125">
        <v>34</v>
      </c>
      <c r="E65" s="125">
        <v>34</v>
      </c>
      <c r="F65" s="2" t="s">
        <v>1</v>
      </c>
    </row>
    <row r="66" spans="1:7" x14ac:dyDescent="0.2">
      <c r="B66" s="2">
        <v>1</v>
      </c>
      <c r="C66" s="2">
        <v>486</v>
      </c>
      <c r="D66" s="125">
        <v>34</v>
      </c>
      <c r="E66" s="125">
        <v>34</v>
      </c>
      <c r="F66" s="2" t="s">
        <v>1</v>
      </c>
    </row>
    <row r="67" spans="1:7" x14ac:dyDescent="0.2">
      <c r="B67" s="2"/>
      <c r="C67" s="2"/>
      <c r="D67" s="125"/>
      <c r="E67" s="125"/>
      <c r="F67" s="2"/>
    </row>
    <row r="68" spans="1:7" x14ac:dyDescent="0.2">
      <c r="A68" s="1" t="s">
        <v>929</v>
      </c>
      <c r="B68" s="219" t="s">
        <v>930</v>
      </c>
      <c r="C68" s="2" t="s">
        <v>931</v>
      </c>
      <c r="D68" s="125">
        <v>41.8</v>
      </c>
      <c r="E68" s="125">
        <v>41.8</v>
      </c>
      <c r="F68" s="2" t="s">
        <v>1</v>
      </c>
    </row>
    <row r="69" spans="1:7" x14ac:dyDescent="0.2">
      <c r="B69" s="219"/>
      <c r="C69" s="2"/>
      <c r="D69" s="125"/>
      <c r="E69" s="125"/>
      <c r="F69" s="2"/>
    </row>
    <row r="70" spans="1:7" ht="15" x14ac:dyDescent="0.25">
      <c r="A70" s="107" t="s">
        <v>938</v>
      </c>
      <c r="B70" s="129"/>
      <c r="C70" s="130"/>
      <c r="D70" s="108"/>
      <c r="E70" s="108"/>
      <c r="F70" s="108"/>
      <c r="G70" s="109"/>
    </row>
    <row r="71" spans="1:7" x14ac:dyDescent="0.2">
      <c r="A71" s="113" t="s">
        <v>1145</v>
      </c>
      <c r="B71" s="129" t="s">
        <v>1146</v>
      </c>
      <c r="C71" s="130">
        <v>630</v>
      </c>
      <c r="D71" s="203">
        <v>24.2</v>
      </c>
      <c r="E71" s="203">
        <v>24.2</v>
      </c>
      <c r="F71" s="108" t="s">
        <v>1</v>
      </c>
      <c r="G71" s="109"/>
    </row>
    <row r="72" spans="1:7" x14ac:dyDescent="0.2">
      <c r="A72" s="113" t="s">
        <v>1147</v>
      </c>
      <c r="B72" s="121">
        <v>4</v>
      </c>
      <c r="C72" s="131">
        <v>1428</v>
      </c>
      <c r="D72" s="120">
        <v>12.7</v>
      </c>
      <c r="E72" s="119">
        <v>12.7</v>
      </c>
      <c r="F72" s="111" t="s">
        <v>1</v>
      </c>
      <c r="G72" s="225"/>
    </row>
    <row r="73" spans="1:7" x14ac:dyDescent="0.2">
      <c r="B73" s="121">
        <v>5</v>
      </c>
      <c r="C73" s="131">
        <v>629</v>
      </c>
      <c r="D73" s="120">
        <v>32.299999999999997</v>
      </c>
      <c r="E73" s="120">
        <v>32.299999999999997</v>
      </c>
      <c r="F73" s="111" t="s">
        <v>1</v>
      </c>
      <c r="G73" s="226"/>
    </row>
    <row r="74" spans="1:7" x14ac:dyDescent="0.2">
      <c r="A74" s="113"/>
      <c r="B74" s="121"/>
      <c r="C74" s="131"/>
      <c r="D74" s="221"/>
      <c r="E74" s="221"/>
      <c r="F74" s="111"/>
      <c r="G74" s="225"/>
    </row>
    <row r="75" spans="1:7" x14ac:dyDescent="0.2">
      <c r="A75" s="113" t="s">
        <v>1148</v>
      </c>
      <c r="B75" s="108" t="s">
        <v>712</v>
      </c>
      <c r="C75" s="131">
        <v>89</v>
      </c>
      <c r="D75" s="132" t="s">
        <v>1149</v>
      </c>
      <c r="E75" s="132" t="s">
        <v>1149</v>
      </c>
      <c r="F75" s="111" t="s">
        <v>1</v>
      </c>
      <c r="G75" s="225"/>
    </row>
    <row r="76" spans="1:7" x14ac:dyDescent="0.2">
      <c r="A76" s="113"/>
      <c r="B76" s="121" t="s">
        <v>2152</v>
      </c>
      <c r="C76" s="131" t="s">
        <v>1150</v>
      </c>
      <c r="D76" s="221" t="s">
        <v>1149</v>
      </c>
      <c r="E76" s="221" t="s">
        <v>1149</v>
      </c>
      <c r="F76" s="111" t="s">
        <v>1</v>
      </c>
      <c r="G76" s="225"/>
    </row>
    <row r="77" spans="1:7" x14ac:dyDescent="0.2">
      <c r="A77" s="113"/>
      <c r="B77" s="121"/>
      <c r="C77" s="131"/>
      <c r="D77" s="132"/>
      <c r="E77" s="132"/>
      <c r="F77" s="111"/>
      <c r="G77" s="225"/>
    </row>
    <row r="78" spans="1:7" x14ac:dyDescent="0.2">
      <c r="A78" s="113" t="s">
        <v>1151</v>
      </c>
      <c r="B78" s="121" t="s">
        <v>712</v>
      </c>
      <c r="C78" s="131">
        <v>775</v>
      </c>
      <c r="D78" s="120">
        <v>24.7</v>
      </c>
      <c r="E78" s="120">
        <v>24.7</v>
      </c>
      <c r="F78" s="111" t="s">
        <v>1</v>
      </c>
      <c r="G78" s="225"/>
    </row>
    <row r="79" spans="1:7" x14ac:dyDescent="0.2">
      <c r="A79" s="113"/>
      <c r="B79" s="121"/>
      <c r="C79" s="131"/>
      <c r="D79" s="132"/>
      <c r="E79" s="132"/>
      <c r="F79" s="111"/>
      <c r="G79" s="225"/>
    </row>
    <row r="80" spans="1:7" x14ac:dyDescent="0.2">
      <c r="A80" s="113" t="s">
        <v>1152</v>
      </c>
      <c r="B80" s="121" t="s">
        <v>2153</v>
      </c>
      <c r="C80" s="131">
        <v>409</v>
      </c>
      <c r="D80" s="120">
        <v>14.7</v>
      </c>
      <c r="E80" s="120">
        <v>14.7</v>
      </c>
      <c r="F80" s="111" t="s">
        <v>1</v>
      </c>
      <c r="G80" s="225"/>
    </row>
    <row r="81" spans="1:7" x14ac:dyDescent="0.2">
      <c r="A81" s="113"/>
      <c r="B81" s="121">
        <v>4</v>
      </c>
      <c r="C81" s="131">
        <v>409</v>
      </c>
      <c r="D81" s="120">
        <v>19.5</v>
      </c>
      <c r="E81" s="120">
        <v>19.5</v>
      </c>
      <c r="F81" s="111" t="s">
        <v>1</v>
      </c>
      <c r="G81" s="225"/>
    </row>
    <row r="82" spans="1:7" x14ac:dyDescent="0.2">
      <c r="A82" s="113"/>
      <c r="B82" s="121">
        <v>5</v>
      </c>
      <c r="C82" s="131">
        <v>409</v>
      </c>
      <c r="D82" s="120">
        <v>19.5</v>
      </c>
      <c r="E82" s="120">
        <v>19.5</v>
      </c>
      <c r="F82" s="111" t="s">
        <v>1</v>
      </c>
      <c r="G82" s="225"/>
    </row>
    <row r="83" spans="1:7" x14ac:dyDescent="0.2">
      <c r="A83" s="113"/>
      <c r="B83" s="121"/>
      <c r="C83" s="131"/>
      <c r="D83" s="120"/>
      <c r="E83" s="120"/>
      <c r="F83" s="111"/>
      <c r="G83" s="225"/>
    </row>
    <row r="84" spans="1:7" x14ac:dyDescent="0.2">
      <c r="A84" s="109" t="s">
        <v>1153</v>
      </c>
      <c r="B84" s="121" t="s">
        <v>1154</v>
      </c>
      <c r="C84" s="131">
        <v>1121</v>
      </c>
      <c r="D84" s="120">
        <v>33.9</v>
      </c>
      <c r="E84" s="120">
        <v>33.9</v>
      </c>
      <c r="F84" s="111" t="s">
        <v>1</v>
      </c>
      <c r="G84" s="225"/>
    </row>
    <row r="85" spans="1:7" x14ac:dyDescent="0.2">
      <c r="B85" s="121">
        <v>4</v>
      </c>
      <c r="C85" s="131">
        <v>1147</v>
      </c>
      <c r="D85" s="120">
        <v>35.6</v>
      </c>
      <c r="E85" s="120">
        <v>35.6</v>
      </c>
      <c r="F85" s="133" t="s">
        <v>1</v>
      </c>
      <c r="G85" s="225"/>
    </row>
    <row r="86" spans="1:7" x14ac:dyDescent="0.2">
      <c r="A86" s="113"/>
      <c r="B86" s="121">
        <v>8</v>
      </c>
      <c r="C86" s="131">
        <v>577</v>
      </c>
      <c r="D86" s="120">
        <v>33.9</v>
      </c>
      <c r="E86" s="120">
        <v>33.9</v>
      </c>
      <c r="F86" s="111" t="s">
        <v>1</v>
      </c>
      <c r="G86" s="109"/>
    </row>
    <row r="87" spans="1:7" x14ac:dyDescent="0.2">
      <c r="A87" s="113"/>
      <c r="B87" s="121">
        <v>11</v>
      </c>
      <c r="C87" s="131">
        <v>425</v>
      </c>
      <c r="D87" s="120">
        <v>33.9</v>
      </c>
      <c r="E87" s="120">
        <v>33.9</v>
      </c>
      <c r="F87" s="111" t="s">
        <v>1</v>
      </c>
      <c r="G87" s="109"/>
    </row>
    <row r="88" spans="1:7" x14ac:dyDescent="0.2">
      <c r="A88" s="113"/>
      <c r="B88" s="121" t="s">
        <v>1155</v>
      </c>
      <c r="C88" s="131">
        <v>425</v>
      </c>
      <c r="D88" s="120">
        <v>35.6</v>
      </c>
      <c r="E88" s="120">
        <v>35.6</v>
      </c>
      <c r="F88" s="133" t="s">
        <v>1</v>
      </c>
      <c r="G88" s="109"/>
    </row>
    <row r="89" spans="1:7" x14ac:dyDescent="0.2">
      <c r="A89" s="113"/>
      <c r="B89" s="121"/>
      <c r="C89" s="131"/>
      <c r="D89" s="120"/>
      <c r="E89" s="120"/>
      <c r="F89" s="133"/>
      <c r="G89" s="109"/>
    </row>
    <row r="90" spans="1:7" ht="15" x14ac:dyDescent="0.25">
      <c r="A90" s="127" t="s">
        <v>940</v>
      </c>
      <c r="B90" s="129"/>
      <c r="C90" s="134"/>
      <c r="D90" s="222"/>
      <c r="E90" s="222"/>
      <c r="F90" s="108"/>
      <c r="G90" s="109"/>
    </row>
    <row r="91" spans="1:7" x14ac:dyDescent="0.2">
      <c r="A91" s="113" t="s">
        <v>1156</v>
      </c>
      <c r="B91" s="129" t="s">
        <v>1157</v>
      </c>
      <c r="C91" s="134">
        <v>225.3</v>
      </c>
      <c r="D91" s="222">
        <v>31.2</v>
      </c>
      <c r="E91" s="222">
        <v>31.2</v>
      </c>
      <c r="F91" s="108" t="s">
        <v>1</v>
      </c>
      <c r="G91" s="109"/>
    </row>
    <row r="92" spans="1:7" ht="15" x14ac:dyDescent="0.25">
      <c r="A92" s="127"/>
      <c r="B92" s="129" t="s">
        <v>1158</v>
      </c>
      <c r="C92" s="134">
        <v>130</v>
      </c>
      <c r="D92" s="222">
        <v>25</v>
      </c>
      <c r="E92" s="222">
        <v>25</v>
      </c>
      <c r="F92" s="108" t="s">
        <v>1</v>
      </c>
      <c r="G92" s="109"/>
    </row>
    <row r="93" spans="1:7" ht="15" x14ac:dyDescent="0.25">
      <c r="A93" s="127"/>
      <c r="B93" s="129" t="s">
        <v>1159</v>
      </c>
      <c r="C93" s="134">
        <v>368</v>
      </c>
      <c r="D93" s="222">
        <v>28.16</v>
      </c>
      <c r="E93" s="222">
        <v>28.16</v>
      </c>
      <c r="F93" s="108" t="s">
        <v>1</v>
      </c>
      <c r="G93" s="109"/>
    </row>
    <row r="94" spans="1:7" ht="15" x14ac:dyDescent="0.25">
      <c r="A94" s="127"/>
      <c r="B94" s="129" t="s">
        <v>1160</v>
      </c>
      <c r="C94" s="134">
        <v>368</v>
      </c>
      <c r="D94" s="222">
        <v>23</v>
      </c>
      <c r="E94" s="222">
        <v>23</v>
      </c>
      <c r="F94" s="108" t="s">
        <v>1</v>
      </c>
      <c r="G94" s="109"/>
    </row>
    <row r="95" spans="1:7" x14ac:dyDescent="0.2">
      <c r="A95" s="41"/>
      <c r="B95" s="214"/>
      <c r="C95" s="38"/>
      <c r="D95" s="126"/>
      <c r="E95" s="126"/>
      <c r="F95" s="2"/>
    </row>
    <row r="96" spans="1:7" ht="15" x14ac:dyDescent="0.25">
      <c r="A96" s="286" t="s">
        <v>365</v>
      </c>
      <c r="B96" s="286"/>
      <c r="C96" s="286"/>
      <c r="D96" s="286"/>
      <c r="E96" s="286"/>
      <c r="F96" s="286"/>
    </row>
    <row r="97" spans="1:7" x14ac:dyDescent="0.2">
      <c r="A97" s="109"/>
      <c r="B97" s="153"/>
      <c r="C97" s="153"/>
      <c r="D97" s="180"/>
      <c r="E97" s="180"/>
      <c r="F97" s="153"/>
      <c r="G97" s="115"/>
    </row>
    <row r="98" spans="1:7" ht="15" x14ac:dyDescent="0.25">
      <c r="A98" s="127" t="s">
        <v>940</v>
      </c>
      <c r="B98" s="129"/>
      <c r="C98" s="130"/>
      <c r="D98" s="135"/>
      <c r="E98" s="135"/>
      <c r="F98" s="108"/>
      <c r="G98" s="115"/>
    </row>
    <row r="99" spans="1:7" x14ac:dyDescent="0.2">
      <c r="A99" s="113" t="s">
        <v>2154</v>
      </c>
      <c r="B99" s="121" t="s">
        <v>712</v>
      </c>
      <c r="C99" s="131">
        <v>150</v>
      </c>
      <c r="D99" s="136">
        <v>32.299999999999997</v>
      </c>
      <c r="E99" s="136">
        <v>32.299999999999997</v>
      </c>
      <c r="F99" s="111" t="s">
        <v>1</v>
      </c>
      <c r="G99" s="178"/>
    </row>
    <row r="100" spans="1:7" x14ac:dyDescent="0.2">
      <c r="A100" s="113"/>
      <c r="B100" s="121" t="s">
        <v>1160</v>
      </c>
      <c r="C100" s="131">
        <v>976</v>
      </c>
      <c r="D100" s="136">
        <v>26.9</v>
      </c>
      <c r="E100" s="136">
        <v>26.9</v>
      </c>
      <c r="F100" s="111" t="s">
        <v>1</v>
      </c>
      <c r="G100" s="179"/>
    </row>
    <row r="101" spans="1:7" x14ac:dyDescent="0.2">
      <c r="A101" s="113"/>
      <c r="B101" s="121"/>
      <c r="C101" s="131"/>
      <c r="D101" s="132"/>
      <c r="E101" s="132"/>
      <c r="F101" s="111"/>
      <c r="G101" s="179"/>
    </row>
    <row r="102" spans="1:7" x14ac:dyDescent="0.2">
      <c r="A102" s="113" t="s">
        <v>2155</v>
      </c>
      <c r="B102" s="121" t="s">
        <v>712</v>
      </c>
      <c r="C102" s="131">
        <v>453</v>
      </c>
      <c r="D102" s="120">
        <v>15</v>
      </c>
      <c r="E102" s="120">
        <v>15</v>
      </c>
      <c r="F102" s="111" t="s">
        <v>1</v>
      </c>
      <c r="G102" s="179"/>
    </row>
    <row r="103" spans="1:7" x14ac:dyDescent="0.2">
      <c r="A103" s="113"/>
      <c r="B103" s="121">
        <v>1</v>
      </c>
      <c r="C103" s="131" t="s">
        <v>2156</v>
      </c>
      <c r="D103" s="136" t="s">
        <v>2157</v>
      </c>
      <c r="E103" s="136" t="s">
        <v>2157</v>
      </c>
      <c r="F103" s="111" t="s">
        <v>1</v>
      </c>
      <c r="G103" s="179"/>
    </row>
    <row r="104" spans="1:7" x14ac:dyDescent="0.2">
      <c r="A104" s="113"/>
      <c r="B104" s="121">
        <v>2</v>
      </c>
      <c r="C104" s="131">
        <v>51</v>
      </c>
      <c r="D104" s="136" t="s">
        <v>2158</v>
      </c>
      <c r="E104" s="136" t="s">
        <v>2158</v>
      </c>
      <c r="F104" s="111" t="s">
        <v>1</v>
      </c>
      <c r="G104" s="179"/>
    </row>
    <row r="105" spans="1:7" x14ac:dyDescent="0.2">
      <c r="A105" s="113"/>
      <c r="B105" s="121">
        <v>3</v>
      </c>
      <c r="C105" s="131" t="s">
        <v>2159</v>
      </c>
      <c r="D105" s="136">
        <v>27</v>
      </c>
      <c r="E105" s="136">
        <v>27</v>
      </c>
      <c r="F105" s="133" t="s">
        <v>1</v>
      </c>
      <c r="G105" s="179"/>
    </row>
    <row r="106" spans="1:7" x14ac:dyDescent="0.2">
      <c r="A106" s="113"/>
      <c r="B106" s="121">
        <v>4</v>
      </c>
      <c r="C106" s="131">
        <v>41</v>
      </c>
      <c r="D106" s="120">
        <v>28</v>
      </c>
      <c r="E106" s="120" t="s">
        <v>2158</v>
      </c>
      <c r="F106" s="111" t="s">
        <v>1</v>
      </c>
      <c r="G106" s="179"/>
    </row>
    <row r="107" spans="1:7" x14ac:dyDescent="0.2">
      <c r="A107" s="41"/>
      <c r="B107" s="215"/>
      <c r="C107" s="41"/>
      <c r="D107" s="125"/>
      <c r="E107" s="125"/>
      <c r="F107" s="216"/>
    </row>
    <row r="108" spans="1:7" x14ac:dyDescent="0.2">
      <c r="A108" s="41"/>
      <c r="B108" s="214"/>
      <c r="C108" s="37"/>
      <c r="D108" s="126"/>
      <c r="E108" s="126"/>
      <c r="F108" s="2"/>
    </row>
    <row r="109" spans="1:7" ht="15" x14ac:dyDescent="0.25">
      <c r="A109" s="36"/>
      <c r="B109" s="214"/>
      <c r="C109" s="37"/>
      <c r="D109" s="126"/>
      <c r="E109" s="126"/>
      <c r="F109" s="2"/>
    </row>
    <row r="110" spans="1:7" x14ac:dyDescent="0.2">
      <c r="A110" s="41"/>
      <c r="B110" s="214"/>
      <c r="C110" s="37"/>
      <c r="D110" s="126"/>
      <c r="E110" s="126"/>
      <c r="F110" s="217"/>
    </row>
    <row r="111" spans="1:7" x14ac:dyDescent="0.2">
      <c r="A111" s="41"/>
      <c r="B111" s="214"/>
      <c r="C111" s="37"/>
      <c r="D111" s="126"/>
      <c r="E111" s="126"/>
      <c r="F111" s="2"/>
    </row>
    <row r="112" spans="1:7" ht="15" x14ac:dyDescent="0.25">
      <c r="A112" s="36"/>
      <c r="B112" s="214"/>
      <c r="C112" s="37"/>
      <c r="D112" s="126"/>
      <c r="E112" s="126"/>
      <c r="F112" s="2"/>
    </row>
    <row r="113" spans="1:6" x14ac:dyDescent="0.2">
      <c r="B113" s="214"/>
      <c r="C113" s="37"/>
      <c r="D113" s="126"/>
      <c r="E113" s="126"/>
      <c r="F113" s="2"/>
    </row>
    <row r="114" spans="1:6" x14ac:dyDescent="0.2">
      <c r="B114" s="214"/>
      <c r="C114" s="37"/>
      <c r="D114" s="126"/>
      <c r="E114" s="126"/>
      <c r="F114" s="217"/>
    </row>
    <row r="115" spans="1:6" x14ac:dyDescent="0.2">
      <c r="A115" s="41"/>
      <c r="B115" s="214"/>
      <c r="C115" s="38"/>
      <c r="D115" s="126"/>
      <c r="E115" s="126"/>
      <c r="F115" s="2"/>
    </row>
    <row r="116" spans="1:6" x14ac:dyDescent="0.2">
      <c r="A116" s="41"/>
      <c r="B116" s="214"/>
      <c r="C116" s="38"/>
      <c r="D116" s="126"/>
      <c r="E116" s="126"/>
      <c r="F116" s="2"/>
    </row>
    <row r="117" spans="1:6" x14ac:dyDescent="0.2">
      <c r="A117" s="41"/>
      <c r="B117" s="214"/>
      <c r="C117" s="38"/>
      <c r="D117" s="126"/>
      <c r="E117" s="126"/>
      <c r="F117" s="2"/>
    </row>
  </sheetData>
  <mergeCells count="5">
    <mergeCell ref="F6:F7"/>
    <mergeCell ref="A6:A7"/>
    <mergeCell ref="B6:B7"/>
    <mergeCell ref="C6:C7"/>
    <mergeCell ref="D6:E6"/>
  </mergeCells>
  <phoneticPr fontId="0" type="noConversion"/>
  <pageMargins left="0.47244094488188998" right="0.35433070866141703" top="0.98425196850393704" bottom="0.98425196850393704" header="0.511811023622047" footer="0.511811023622047"/>
  <pageSetup paperSize="9" scale="91" fitToHeight="0" orientation="portrait" cellComments="asDisplayed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3:F167"/>
  <sheetViews>
    <sheetView zoomScale="55" zoomScaleNormal="55" workbookViewId="0">
      <pane ySplit="8" topLeftCell="A9" activePane="bottomLeft" state="frozen"/>
      <selection activeCell="A27" sqref="A27"/>
      <selection pane="bottomLeft" activeCell="N39" sqref="N39"/>
    </sheetView>
  </sheetViews>
  <sheetFormatPr defaultColWidth="9.140625" defaultRowHeight="14.25" x14ac:dyDescent="0.2"/>
  <cols>
    <col min="1" max="1" width="39.5703125" style="1" bestFit="1" customWidth="1"/>
    <col min="2" max="2" width="13.5703125" style="1" customWidth="1"/>
    <col min="3" max="3" width="12.140625" style="1" bestFit="1" customWidth="1"/>
    <col min="4" max="5" width="21" style="1" customWidth="1"/>
    <col min="6" max="6" width="17.140625" style="1" customWidth="1"/>
    <col min="7" max="7" width="9.140625" style="1" customWidth="1"/>
    <col min="8" max="16384" width="9.140625" style="1"/>
  </cols>
  <sheetData>
    <row r="3" spans="1:6" ht="15" x14ac:dyDescent="0.25">
      <c r="A3" s="28" t="s">
        <v>1186</v>
      </c>
    </row>
    <row r="4" spans="1:6" ht="15" x14ac:dyDescent="0.25">
      <c r="A4" s="28" t="s">
        <v>44</v>
      </c>
    </row>
    <row r="5" spans="1:6" x14ac:dyDescent="0.2">
      <c r="A5" s="29" t="s">
        <v>45</v>
      </c>
    </row>
    <row r="7" spans="1:6" ht="38.25" customHeight="1" x14ac:dyDescent="0.2">
      <c r="A7" s="263" t="s">
        <v>2250</v>
      </c>
      <c r="B7" s="263" t="s">
        <v>2</v>
      </c>
      <c r="C7" s="263" t="s">
        <v>57</v>
      </c>
      <c r="D7" s="263" t="s">
        <v>48</v>
      </c>
      <c r="E7" s="263"/>
      <c r="F7" s="263" t="s">
        <v>4</v>
      </c>
    </row>
    <row r="8" spans="1:6" ht="43.5" customHeight="1" x14ac:dyDescent="0.2">
      <c r="A8" s="263"/>
      <c r="B8" s="263"/>
      <c r="C8" s="263"/>
      <c r="D8" s="266" t="s">
        <v>2259</v>
      </c>
      <c r="E8" s="266" t="s">
        <v>2260</v>
      </c>
      <c r="F8" s="263"/>
    </row>
    <row r="10" spans="1:6" ht="15" x14ac:dyDescent="0.25">
      <c r="A10" s="286" t="s">
        <v>342</v>
      </c>
      <c r="B10" s="301"/>
      <c r="C10" s="301"/>
      <c r="D10" s="301"/>
      <c r="E10" s="301"/>
      <c r="F10" s="302"/>
    </row>
    <row r="11" spans="1:6" x14ac:dyDescent="0.2">
      <c r="F11" s="56"/>
    </row>
    <row r="12" spans="1:6" ht="15" x14ac:dyDescent="0.25">
      <c r="A12" s="28" t="s">
        <v>110</v>
      </c>
      <c r="B12" s="28"/>
      <c r="C12" s="2"/>
      <c r="D12" s="2"/>
      <c r="E12" s="2"/>
      <c r="F12" s="27"/>
    </row>
    <row r="13" spans="1:6" x14ac:dyDescent="0.2">
      <c r="A13" s="1" t="s">
        <v>627</v>
      </c>
      <c r="B13" s="2">
        <v>1</v>
      </c>
      <c r="C13" s="2">
        <v>138</v>
      </c>
      <c r="D13" s="2" t="s">
        <v>625</v>
      </c>
      <c r="E13" s="2" t="s">
        <v>625</v>
      </c>
      <c r="F13" s="27" t="s">
        <v>1</v>
      </c>
    </row>
    <row r="14" spans="1:6" x14ac:dyDescent="0.2">
      <c r="A14" s="1" t="s">
        <v>623</v>
      </c>
      <c r="B14" s="2">
        <v>1</v>
      </c>
      <c r="C14" s="2">
        <v>111</v>
      </c>
      <c r="D14" s="2" t="s">
        <v>255</v>
      </c>
      <c r="E14" s="2" t="s">
        <v>255</v>
      </c>
      <c r="F14" s="27" t="s">
        <v>1</v>
      </c>
    </row>
    <row r="15" spans="1:6" x14ac:dyDescent="0.2">
      <c r="B15" s="2">
        <v>2</v>
      </c>
      <c r="C15" s="2">
        <v>111</v>
      </c>
      <c r="D15" s="2" t="s">
        <v>176</v>
      </c>
      <c r="E15" s="2" t="s">
        <v>176</v>
      </c>
      <c r="F15" s="27" t="s">
        <v>1</v>
      </c>
    </row>
    <row r="16" spans="1:6" x14ac:dyDescent="0.2">
      <c r="A16" s="1" t="s">
        <v>350</v>
      </c>
      <c r="B16" s="2">
        <v>1</v>
      </c>
      <c r="C16" s="2">
        <v>111</v>
      </c>
      <c r="D16" s="2" t="s">
        <v>622</v>
      </c>
      <c r="E16" s="2" t="s">
        <v>622</v>
      </c>
      <c r="F16" s="27" t="s">
        <v>1</v>
      </c>
    </row>
    <row r="17" spans="1:6" x14ac:dyDescent="0.2">
      <c r="B17" s="2">
        <v>2</v>
      </c>
      <c r="C17" s="2">
        <v>111</v>
      </c>
      <c r="D17" s="2" t="s">
        <v>210</v>
      </c>
      <c r="E17" s="2" t="s">
        <v>210</v>
      </c>
      <c r="F17" s="27" t="s">
        <v>1</v>
      </c>
    </row>
    <row r="18" spans="1:6" x14ac:dyDescent="0.2">
      <c r="B18" s="2">
        <v>3</v>
      </c>
      <c r="C18" s="2">
        <v>111</v>
      </c>
      <c r="D18" s="2" t="s">
        <v>180</v>
      </c>
      <c r="E18" s="2" t="s">
        <v>180</v>
      </c>
      <c r="F18" s="27" t="s">
        <v>1</v>
      </c>
    </row>
    <row r="19" spans="1:6" x14ac:dyDescent="0.2">
      <c r="A19" s="1" t="s">
        <v>352</v>
      </c>
      <c r="B19" s="2">
        <v>1</v>
      </c>
      <c r="C19" s="2">
        <v>117</v>
      </c>
      <c r="D19" s="2" t="s">
        <v>210</v>
      </c>
      <c r="E19" s="2" t="s">
        <v>210</v>
      </c>
      <c r="F19" s="27" t="s">
        <v>1</v>
      </c>
    </row>
    <row r="20" spans="1:6" x14ac:dyDescent="0.2">
      <c r="B20" s="2">
        <v>2</v>
      </c>
      <c r="C20" s="2">
        <v>117</v>
      </c>
      <c r="D20" s="2" t="s">
        <v>208</v>
      </c>
      <c r="E20" s="2" t="s">
        <v>208</v>
      </c>
      <c r="F20" s="27" t="s">
        <v>1</v>
      </c>
    </row>
    <row r="21" spans="1:6" x14ac:dyDescent="0.2">
      <c r="A21" s="1" t="s">
        <v>626</v>
      </c>
      <c r="B21" s="2">
        <v>1</v>
      </c>
      <c r="C21" s="2">
        <v>156</v>
      </c>
      <c r="D21" s="2" t="s">
        <v>625</v>
      </c>
      <c r="E21" s="2" t="s">
        <v>625</v>
      </c>
      <c r="F21" s="27" t="s">
        <v>1</v>
      </c>
    </row>
    <row r="22" spans="1:6" x14ac:dyDescent="0.2">
      <c r="A22" s="1" t="s">
        <v>624</v>
      </c>
      <c r="B22" s="2">
        <v>1</v>
      </c>
      <c r="C22" s="2">
        <v>142</v>
      </c>
      <c r="D22" s="42" t="s">
        <v>217</v>
      </c>
      <c r="E22" s="42" t="s">
        <v>217</v>
      </c>
      <c r="F22" s="27" t="s">
        <v>1</v>
      </c>
    </row>
    <row r="23" spans="1:6" x14ac:dyDescent="0.2">
      <c r="B23" s="2">
        <v>2</v>
      </c>
      <c r="C23" s="2">
        <v>111</v>
      </c>
      <c r="D23" s="2" t="s">
        <v>625</v>
      </c>
      <c r="E23" s="2" t="s">
        <v>625</v>
      </c>
      <c r="F23" s="27" t="s">
        <v>1</v>
      </c>
    </row>
    <row r="24" spans="1:6" x14ac:dyDescent="0.2">
      <c r="A24" s="1" t="s">
        <v>356</v>
      </c>
      <c r="B24" s="2">
        <v>1</v>
      </c>
      <c r="C24" s="2">
        <v>98</v>
      </c>
      <c r="D24" s="2" t="s">
        <v>622</v>
      </c>
      <c r="E24" s="2" t="s">
        <v>622</v>
      </c>
      <c r="F24" s="27" t="s">
        <v>1</v>
      </c>
    </row>
    <row r="25" spans="1:6" x14ac:dyDescent="0.2">
      <c r="A25" s="1" t="s">
        <v>358</v>
      </c>
      <c r="B25" s="2">
        <v>1</v>
      </c>
      <c r="C25" s="2">
        <v>129</v>
      </c>
      <c r="D25" s="2" t="s">
        <v>622</v>
      </c>
      <c r="E25" s="2" t="s">
        <v>622</v>
      </c>
      <c r="F25" s="27" t="s">
        <v>1</v>
      </c>
    </row>
    <row r="26" spans="1:6" ht="15" x14ac:dyDescent="0.25">
      <c r="A26" s="28"/>
      <c r="B26" s="28"/>
      <c r="C26" s="2"/>
      <c r="D26" s="2"/>
      <c r="E26" s="2"/>
      <c r="F26" s="27"/>
    </row>
    <row r="27" spans="1:6" ht="15" x14ac:dyDescent="0.25">
      <c r="A27" s="28" t="s">
        <v>804</v>
      </c>
      <c r="B27" s="2"/>
      <c r="C27" s="2"/>
      <c r="D27" s="2"/>
      <c r="F27" s="27"/>
    </row>
    <row r="28" spans="1:6" x14ac:dyDescent="0.2">
      <c r="A28" s="1" t="s">
        <v>932</v>
      </c>
      <c r="B28" s="2">
        <v>1</v>
      </c>
      <c r="C28" s="2">
        <v>112</v>
      </c>
      <c r="D28" s="2" t="s">
        <v>255</v>
      </c>
      <c r="E28" s="2" t="s">
        <v>255</v>
      </c>
      <c r="F28" s="57" t="s">
        <v>1</v>
      </c>
    </row>
    <row r="29" spans="1:6" x14ac:dyDescent="0.2">
      <c r="B29" s="2">
        <v>2</v>
      </c>
      <c r="C29" s="2">
        <v>112</v>
      </c>
      <c r="D29" s="2" t="s">
        <v>197</v>
      </c>
      <c r="E29" s="2" t="s">
        <v>197</v>
      </c>
      <c r="F29" s="57" t="s">
        <v>1</v>
      </c>
    </row>
    <row r="30" spans="1:6" x14ac:dyDescent="0.2">
      <c r="A30" s="1" t="s">
        <v>933</v>
      </c>
      <c r="B30" s="2">
        <v>1</v>
      </c>
      <c r="C30" s="2">
        <v>112</v>
      </c>
      <c r="D30" s="2" t="s">
        <v>217</v>
      </c>
      <c r="E30" s="2" t="s">
        <v>217</v>
      </c>
      <c r="F30" s="57" t="s">
        <v>1</v>
      </c>
    </row>
    <row r="31" spans="1:6" x14ac:dyDescent="0.2">
      <c r="B31" s="2">
        <v>2</v>
      </c>
      <c r="C31" s="2">
        <v>112</v>
      </c>
      <c r="D31" s="2" t="s">
        <v>197</v>
      </c>
      <c r="E31" s="2" t="s">
        <v>197</v>
      </c>
      <c r="F31" s="57" t="s">
        <v>1</v>
      </c>
    </row>
    <row r="32" spans="1:6" x14ac:dyDescent="0.2">
      <c r="A32" s="1" t="s">
        <v>882</v>
      </c>
      <c r="B32" s="2">
        <v>1</v>
      </c>
      <c r="C32" s="2">
        <v>98</v>
      </c>
      <c r="D32" s="2" t="s">
        <v>197</v>
      </c>
      <c r="E32" s="2" t="s">
        <v>197</v>
      </c>
      <c r="F32" s="57" t="s">
        <v>1</v>
      </c>
    </row>
    <row r="33" spans="1:6" x14ac:dyDescent="0.2">
      <c r="B33" s="2">
        <v>2</v>
      </c>
      <c r="C33" s="2">
        <v>98</v>
      </c>
      <c r="D33" s="2" t="s">
        <v>176</v>
      </c>
      <c r="E33" s="2" t="s">
        <v>176</v>
      </c>
      <c r="F33" s="57" t="s">
        <v>1</v>
      </c>
    </row>
    <row r="34" spans="1:6" x14ac:dyDescent="0.2">
      <c r="B34" s="2"/>
      <c r="C34" s="2"/>
      <c r="D34" s="42"/>
      <c r="F34" s="2"/>
    </row>
    <row r="35" spans="1:6" ht="15" x14ac:dyDescent="0.25">
      <c r="A35" s="28" t="s">
        <v>810</v>
      </c>
      <c r="B35" s="2"/>
      <c r="C35" s="2"/>
      <c r="D35" s="2"/>
      <c r="E35" s="2"/>
      <c r="F35" s="27"/>
    </row>
    <row r="36" spans="1:6" x14ac:dyDescent="0.2">
      <c r="A36" s="1" t="s">
        <v>818</v>
      </c>
      <c r="B36" s="2">
        <v>1</v>
      </c>
      <c r="C36" s="2">
        <v>112</v>
      </c>
      <c r="D36" s="2" t="s">
        <v>217</v>
      </c>
      <c r="E36" s="2" t="s">
        <v>217</v>
      </c>
      <c r="F36" s="57" t="s">
        <v>1</v>
      </c>
    </row>
    <row r="37" spans="1:6" x14ac:dyDescent="0.2">
      <c r="B37" s="2">
        <v>2</v>
      </c>
      <c r="C37" s="2">
        <v>112</v>
      </c>
      <c r="D37" s="2" t="s">
        <v>838</v>
      </c>
      <c r="E37" s="2" t="s">
        <v>838</v>
      </c>
      <c r="F37" s="57" t="s">
        <v>1</v>
      </c>
    </row>
    <row r="38" spans="1:6" x14ac:dyDescent="0.2">
      <c r="B38" s="2"/>
      <c r="C38" s="2"/>
      <c r="D38" s="2"/>
      <c r="F38" s="2"/>
    </row>
    <row r="39" spans="1:6" ht="15" x14ac:dyDescent="0.25">
      <c r="A39" s="28" t="s">
        <v>816</v>
      </c>
      <c r="B39" s="2"/>
      <c r="C39" s="2"/>
      <c r="D39" s="2"/>
      <c r="E39" s="2"/>
      <c r="F39" s="27"/>
    </row>
    <row r="40" spans="1:6" x14ac:dyDescent="0.2">
      <c r="A40" s="1" t="s">
        <v>934</v>
      </c>
      <c r="B40" s="2">
        <v>1</v>
      </c>
      <c r="C40" s="2">
        <v>112</v>
      </c>
      <c r="D40" s="2" t="s">
        <v>217</v>
      </c>
      <c r="E40" s="2" t="s">
        <v>217</v>
      </c>
      <c r="F40" s="57" t="s">
        <v>1</v>
      </c>
    </row>
    <row r="41" spans="1:6" x14ac:dyDescent="0.2">
      <c r="B41" s="2">
        <v>2</v>
      </c>
      <c r="C41" s="2">
        <v>112</v>
      </c>
      <c r="D41" s="2" t="s">
        <v>838</v>
      </c>
      <c r="E41" s="2" t="s">
        <v>838</v>
      </c>
      <c r="F41" s="57" t="s">
        <v>1</v>
      </c>
    </row>
    <row r="42" spans="1:6" s="49" customFormat="1" x14ac:dyDescent="0.2">
      <c r="A42" s="1"/>
      <c r="B42" s="1"/>
      <c r="C42" s="1"/>
      <c r="D42" s="1"/>
      <c r="E42" s="1"/>
      <c r="F42" s="1"/>
    </row>
    <row r="43" spans="1:6" ht="15" x14ac:dyDescent="0.2">
      <c r="A43" s="227" t="s">
        <v>938</v>
      </c>
      <c r="B43" s="124"/>
      <c r="C43" s="118"/>
      <c r="D43" s="118"/>
      <c r="E43" s="118"/>
      <c r="F43" s="118"/>
    </row>
    <row r="44" spans="1:6" x14ac:dyDescent="0.2">
      <c r="A44" s="1" t="s">
        <v>1164</v>
      </c>
      <c r="B44" s="72">
        <v>1</v>
      </c>
      <c r="C44" s="72">
        <v>122</v>
      </c>
      <c r="D44" s="73">
        <v>2000</v>
      </c>
      <c r="E44" s="73">
        <v>2000</v>
      </c>
      <c r="F44" s="72" t="s">
        <v>1</v>
      </c>
    </row>
    <row r="45" spans="1:6" x14ac:dyDescent="0.2">
      <c r="A45" s="1" t="s">
        <v>1164</v>
      </c>
      <c r="B45" s="72">
        <v>2</v>
      </c>
      <c r="C45" s="72">
        <v>122</v>
      </c>
      <c r="D45" s="72" t="s">
        <v>1162</v>
      </c>
      <c r="E45" s="72" t="s">
        <v>1162</v>
      </c>
      <c r="F45" s="43" t="s">
        <v>1</v>
      </c>
    </row>
    <row r="46" spans="1:6" x14ac:dyDescent="0.2">
      <c r="A46" s="1" t="s">
        <v>1163</v>
      </c>
      <c r="B46" s="72">
        <v>1</v>
      </c>
      <c r="C46" s="72">
        <v>128</v>
      </c>
      <c r="D46" s="72" t="s">
        <v>622</v>
      </c>
      <c r="E46" s="72" t="s">
        <v>622</v>
      </c>
      <c r="F46" s="43" t="s">
        <v>1</v>
      </c>
    </row>
    <row r="47" spans="1:6" x14ac:dyDescent="0.2">
      <c r="A47" s="1" t="s">
        <v>1165</v>
      </c>
      <c r="B47" s="72">
        <v>1</v>
      </c>
      <c r="C47" s="72">
        <v>95</v>
      </c>
      <c r="D47" s="73" t="s">
        <v>1166</v>
      </c>
      <c r="E47" s="73" t="s">
        <v>1166</v>
      </c>
      <c r="F47" s="43" t="s">
        <v>1</v>
      </c>
    </row>
    <row r="48" spans="1:6" x14ac:dyDescent="0.2">
      <c r="A48" s="1" t="s">
        <v>1165</v>
      </c>
      <c r="B48" s="72">
        <v>3</v>
      </c>
      <c r="C48" s="72">
        <v>129</v>
      </c>
      <c r="D48" s="72" t="s">
        <v>58</v>
      </c>
      <c r="E48" s="73">
        <v>2000</v>
      </c>
      <c r="F48" s="43" t="s">
        <v>59</v>
      </c>
    </row>
    <row r="49" spans="1:6" x14ac:dyDescent="0.2">
      <c r="A49" s="1" t="s">
        <v>1161</v>
      </c>
      <c r="B49" s="72">
        <v>1</v>
      </c>
      <c r="C49" s="72">
        <v>126</v>
      </c>
      <c r="D49" s="72" t="s">
        <v>1162</v>
      </c>
      <c r="E49" s="72" t="s">
        <v>1162</v>
      </c>
      <c r="F49" s="43" t="s">
        <v>1</v>
      </c>
    </row>
    <row r="50" spans="1:6" x14ac:dyDescent="0.2">
      <c r="B50" s="72"/>
      <c r="C50" s="72"/>
      <c r="D50" s="72"/>
      <c r="E50" s="73"/>
      <c r="F50" s="43"/>
    </row>
    <row r="51" spans="1:6" ht="15" x14ac:dyDescent="0.25">
      <c r="A51" s="28" t="s">
        <v>940</v>
      </c>
      <c r="B51" s="72"/>
      <c r="C51" s="72"/>
      <c r="D51" s="72"/>
      <c r="E51" s="72"/>
      <c r="F51" s="43"/>
    </row>
    <row r="52" spans="1:6" x14ac:dyDescent="0.2">
      <c r="A52" s="1" t="s">
        <v>2141</v>
      </c>
      <c r="B52" s="72">
        <v>1</v>
      </c>
      <c r="C52" s="72">
        <v>132</v>
      </c>
      <c r="D52" s="72" t="s">
        <v>58</v>
      </c>
      <c r="E52" s="73">
        <v>2300</v>
      </c>
      <c r="F52" s="43" t="s">
        <v>59</v>
      </c>
    </row>
    <row r="53" spans="1:6" x14ac:dyDescent="0.2">
      <c r="A53" s="1" t="s">
        <v>2141</v>
      </c>
      <c r="B53" s="72">
        <v>2</v>
      </c>
      <c r="C53" s="72">
        <v>117</v>
      </c>
      <c r="D53" s="72" t="s">
        <v>58</v>
      </c>
      <c r="E53" s="73">
        <v>1000</v>
      </c>
      <c r="F53" s="43" t="s">
        <v>59</v>
      </c>
    </row>
    <row r="54" spans="1:6" x14ac:dyDescent="0.2">
      <c r="A54" s="1" t="s">
        <v>1039</v>
      </c>
      <c r="B54" s="72">
        <v>1</v>
      </c>
      <c r="C54" s="72">
        <v>117</v>
      </c>
      <c r="D54" s="72" t="s">
        <v>217</v>
      </c>
      <c r="E54" s="72" t="s">
        <v>217</v>
      </c>
      <c r="F54" s="43" t="s">
        <v>1</v>
      </c>
    </row>
    <row r="55" spans="1:6" x14ac:dyDescent="0.2">
      <c r="A55" s="1" t="s">
        <v>1167</v>
      </c>
      <c r="B55" s="72">
        <v>1</v>
      </c>
      <c r="C55" s="72">
        <v>123</v>
      </c>
      <c r="D55" s="72" t="s">
        <v>309</v>
      </c>
      <c r="E55" s="72" t="s">
        <v>2160</v>
      </c>
      <c r="F55" s="43">
        <v>31.8</v>
      </c>
    </row>
    <row r="56" spans="1:6" x14ac:dyDescent="0.2">
      <c r="A56" s="1" t="s">
        <v>1167</v>
      </c>
      <c r="B56" s="72">
        <v>2</v>
      </c>
      <c r="C56" s="72">
        <v>123</v>
      </c>
      <c r="D56" s="72" t="s">
        <v>625</v>
      </c>
      <c r="E56" s="72" t="s">
        <v>625</v>
      </c>
      <c r="F56" s="43" t="s">
        <v>1</v>
      </c>
    </row>
    <row r="57" spans="1:6" x14ac:dyDescent="0.2">
      <c r="A57" s="1" t="s">
        <v>1168</v>
      </c>
      <c r="B57" s="72">
        <v>1</v>
      </c>
      <c r="C57" s="72">
        <v>122</v>
      </c>
      <c r="D57" s="72" t="s">
        <v>207</v>
      </c>
      <c r="E57" s="72" t="s">
        <v>1001</v>
      </c>
      <c r="F57" s="43">
        <v>10.5</v>
      </c>
    </row>
    <row r="58" spans="1:6" x14ac:dyDescent="0.2">
      <c r="B58" s="2"/>
      <c r="C58" s="2"/>
      <c r="D58" s="2"/>
      <c r="F58" s="2"/>
    </row>
    <row r="59" spans="1:6" ht="15" x14ac:dyDescent="0.25">
      <c r="A59" s="286" t="s">
        <v>365</v>
      </c>
      <c r="B59" s="295"/>
      <c r="C59" s="303"/>
      <c r="D59" s="303"/>
      <c r="E59" s="295"/>
      <c r="F59" s="295"/>
    </row>
    <row r="60" spans="1:6" x14ac:dyDescent="0.2">
      <c r="B60" s="2"/>
      <c r="C60" s="2"/>
      <c r="F60" s="27"/>
    </row>
    <row r="61" spans="1:6" ht="15" x14ac:dyDescent="0.25">
      <c r="A61" s="28" t="s">
        <v>110</v>
      </c>
      <c r="B61" s="2"/>
      <c r="C61" s="2"/>
      <c r="D61" s="2"/>
      <c r="F61" s="27"/>
    </row>
    <row r="62" spans="1:6" x14ac:dyDescent="0.2">
      <c r="A62" s="1" t="s">
        <v>1477</v>
      </c>
      <c r="B62" s="2">
        <v>1</v>
      </c>
      <c r="C62" s="2">
        <v>118</v>
      </c>
      <c r="D62" s="2" t="s">
        <v>1478</v>
      </c>
      <c r="E62" s="2" t="s">
        <v>1478</v>
      </c>
      <c r="F62" s="27" t="s">
        <v>1</v>
      </c>
    </row>
    <row r="63" spans="1:6" x14ac:dyDescent="0.2">
      <c r="A63" s="1" t="s">
        <v>368</v>
      </c>
      <c r="B63" s="2">
        <v>1</v>
      </c>
      <c r="C63" s="2">
        <v>110</v>
      </c>
      <c r="D63" s="2" t="s">
        <v>228</v>
      </c>
      <c r="E63" s="2" t="s">
        <v>228</v>
      </c>
      <c r="F63" s="27" t="s">
        <v>1</v>
      </c>
    </row>
    <row r="64" spans="1:6" x14ac:dyDescent="0.2">
      <c r="B64" s="2">
        <v>2</v>
      </c>
      <c r="C64" s="2">
        <v>110</v>
      </c>
      <c r="D64" s="2" t="s">
        <v>625</v>
      </c>
      <c r="E64" s="2" t="s">
        <v>625</v>
      </c>
      <c r="F64" s="27" t="s">
        <v>1</v>
      </c>
    </row>
    <row r="65" spans="1:6" x14ac:dyDescent="0.2">
      <c r="A65" s="1" t="s">
        <v>1479</v>
      </c>
      <c r="B65" s="2">
        <v>1</v>
      </c>
      <c r="C65" s="2">
        <v>120</v>
      </c>
      <c r="D65" s="2" t="s">
        <v>228</v>
      </c>
      <c r="E65" s="2" t="s">
        <v>228</v>
      </c>
      <c r="F65" s="27" t="s">
        <v>1</v>
      </c>
    </row>
    <row r="66" spans="1:6" x14ac:dyDescent="0.2">
      <c r="A66" s="1" t="s">
        <v>628</v>
      </c>
      <c r="B66" s="2">
        <v>1</v>
      </c>
      <c r="C66" s="2">
        <v>111</v>
      </c>
      <c r="D66" s="2" t="s">
        <v>622</v>
      </c>
      <c r="E66" s="2" t="s">
        <v>622</v>
      </c>
      <c r="F66" s="27" t="s">
        <v>1</v>
      </c>
    </row>
    <row r="67" spans="1:6" x14ac:dyDescent="0.2">
      <c r="A67" s="1" t="s">
        <v>376</v>
      </c>
      <c r="B67" s="2">
        <v>1</v>
      </c>
      <c r="C67" s="2">
        <v>109</v>
      </c>
      <c r="D67" s="2" t="s">
        <v>210</v>
      </c>
      <c r="E67" s="2" t="s">
        <v>210</v>
      </c>
      <c r="F67" s="27" t="s">
        <v>1</v>
      </c>
    </row>
    <row r="68" spans="1:6" x14ac:dyDescent="0.2">
      <c r="A68" s="1" t="s">
        <v>378</v>
      </c>
      <c r="B68" s="2">
        <v>1</v>
      </c>
      <c r="C68" s="26">
        <v>120.7</v>
      </c>
      <c r="D68" s="2" t="s">
        <v>349</v>
      </c>
      <c r="E68" s="2" t="s">
        <v>349</v>
      </c>
      <c r="F68" s="27" t="s">
        <v>1</v>
      </c>
    </row>
    <row r="69" spans="1:6" x14ac:dyDescent="0.2">
      <c r="B69" s="2">
        <v>2</v>
      </c>
      <c r="C69" s="26">
        <v>120.7</v>
      </c>
      <c r="D69" s="2" t="s">
        <v>622</v>
      </c>
      <c r="E69" s="2" t="s">
        <v>622</v>
      </c>
      <c r="F69" s="27" t="s">
        <v>1</v>
      </c>
    </row>
    <row r="70" spans="1:6" x14ac:dyDescent="0.2">
      <c r="A70" s="1" t="s">
        <v>382</v>
      </c>
      <c r="B70" s="2">
        <v>2</v>
      </c>
      <c r="C70" s="2">
        <v>93</v>
      </c>
      <c r="D70" s="2" t="s">
        <v>363</v>
      </c>
      <c r="E70" s="2" t="s">
        <v>363</v>
      </c>
      <c r="F70" s="27" t="s">
        <v>1</v>
      </c>
    </row>
    <row r="71" spans="1:6" x14ac:dyDescent="0.2">
      <c r="A71" s="1" t="s">
        <v>336</v>
      </c>
      <c r="B71" s="2">
        <v>1</v>
      </c>
      <c r="C71" s="2">
        <v>111</v>
      </c>
      <c r="D71" s="2" t="s">
        <v>197</v>
      </c>
      <c r="E71" s="2" t="s">
        <v>197</v>
      </c>
      <c r="F71" s="27" t="s">
        <v>1</v>
      </c>
    </row>
    <row r="72" spans="1:6" x14ac:dyDescent="0.2">
      <c r="A72" s="1" t="s">
        <v>629</v>
      </c>
      <c r="B72" s="2">
        <v>1</v>
      </c>
      <c r="C72" s="26">
        <v>122</v>
      </c>
      <c r="D72" s="2" t="s">
        <v>625</v>
      </c>
      <c r="E72" s="2" t="s">
        <v>625</v>
      </c>
      <c r="F72" s="27" t="s">
        <v>1</v>
      </c>
    </row>
    <row r="73" spans="1:6" x14ac:dyDescent="0.2">
      <c r="A73" s="1" t="s">
        <v>630</v>
      </c>
      <c r="B73" s="2">
        <v>1</v>
      </c>
      <c r="C73" s="26">
        <v>111</v>
      </c>
      <c r="D73" s="2" t="s">
        <v>197</v>
      </c>
      <c r="E73" s="2" t="s">
        <v>197</v>
      </c>
      <c r="F73" s="27" t="s">
        <v>1</v>
      </c>
    </row>
    <row r="74" spans="1:6" x14ac:dyDescent="0.2">
      <c r="A74" s="1" t="s">
        <v>631</v>
      </c>
      <c r="B74" s="2">
        <v>1</v>
      </c>
      <c r="C74" s="2">
        <v>111</v>
      </c>
      <c r="D74" s="2" t="s">
        <v>197</v>
      </c>
      <c r="E74" s="2" t="s">
        <v>197</v>
      </c>
      <c r="F74" s="27" t="s">
        <v>1</v>
      </c>
    </row>
    <row r="75" spans="1:6" x14ac:dyDescent="0.2">
      <c r="A75" s="1" t="s">
        <v>386</v>
      </c>
      <c r="B75" s="2">
        <v>1</v>
      </c>
      <c r="C75" s="2">
        <v>111</v>
      </c>
      <c r="D75" s="2" t="s">
        <v>210</v>
      </c>
      <c r="E75" s="2" t="s">
        <v>210</v>
      </c>
      <c r="F75" s="27" t="s">
        <v>1</v>
      </c>
    </row>
    <row r="76" spans="1:6" x14ac:dyDescent="0.2">
      <c r="A76" s="1" t="s">
        <v>632</v>
      </c>
      <c r="B76" s="2">
        <v>1</v>
      </c>
      <c r="C76" s="2">
        <v>128</v>
      </c>
      <c r="D76" s="2" t="s">
        <v>322</v>
      </c>
      <c r="E76" s="2" t="s">
        <v>322</v>
      </c>
      <c r="F76" s="27" t="s">
        <v>1</v>
      </c>
    </row>
    <row r="77" spans="1:6" x14ac:dyDescent="0.2">
      <c r="A77" s="1" t="s">
        <v>393</v>
      </c>
      <c r="B77" s="2">
        <v>1</v>
      </c>
      <c r="C77" s="2">
        <v>114</v>
      </c>
      <c r="D77" s="2" t="s">
        <v>349</v>
      </c>
      <c r="E77" s="2" t="s">
        <v>349</v>
      </c>
      <c r="F77" s="27" t="s">
        <v>1</v>
      </c>
    </row>
    <row r="78" spans="1:6" x14ac:dyDescent="0.2">
      <c r="B78" s="2">
        <v>2</v>
      </c>
      <c r="C78" s="2">
        <v>114</v>
      </c>
      <c r="D78" s="2" t="s">
        <v>412</v>
      </c>
      <c r="E78" s="2" t="s">
        <v>412</v>
      </c>
      <c r="F78" s="27" t="s">
        <v>1</v>
      </c>
    </row>
    <row r="79" spans="1:6" x14ac:dyDescent="0.2">
      <c r="B79" s="2">
        <v>3</v>
      </c>
      <c r="C79" s="2">
        <v>114</v>
      </c>
      <c r="D79" s="2" t="s">
        <v>232</v>
      </c>
      <c r="E79" s="2" t="s">
        <v>232</v>
      </c>
      <c r="F79" s="27" t="s">
        <v>1</v>
      </c>
    </row>
    <row r="80" spans="1:6" x14ac:dyDescent="0.2">
      <c r="A80" s="1" t="s">
        <v>396</v>
      </c>
      <c r="B80" s="2">
        <v>1</v>
      </c>
      <c r="C80" s="2">
        <v>122</v>
      </c>
      <c r="D80" s="2" t="s">
        <v>254</v>
      </c>
      <c r="E80" s="2" t="s">
        <v>254</v>
      </c>
      <c r="F80" s="27" t="s">
        <v>1</v>
      </c>
    </row>
    <row r="81" spans="1:6" x14ac:dyDescent="0.2">
      <c r="A81" s="1" t="s">
        <v>633</v>
      </c>
      <c r="B81" s="2">
        <v>2</v>
      </c>
      <c r="C81" s="26">
        <v>120</v>
      </c>
      <c r="D81" s="2" t="s">
        <v>210</v>
      </c>
      <c r="E81" s="2" t="s">
        <v>210</v>
      </c>
      <c r="F81" s="27" t="s">
        <v>1</v>
      </c>
    </row>
    <row r="82" spans="1:6" x14ac:dyDescent="0.2">
      <c r="A82" s="1" t="s">
        <v>397</v>
      </c>
      <c r="B82" s="2">
        <v>1</v>
      </c>
      <c r="C82" s="26">
        <v>122</v>
      </c>
      <c r="D82" s="2" t="s">
        <v>232</v>
      </c>
      <c r="E82" s="2" t="s">
        <v>232</v>
      </c>
      <c r="F82" s="27" t="s">
        <v>1</v>
      </c>
    </row>
    <row r="83" spans="1:6" x14ac:dyDescent="0.2">
      <c r="A83" s="1" t="s">
        <v>709</v>
      </c>
      <c r="B83" s="2">
        <v>1</v>
      </c>
      <c r="C83" s="26">
        <v>130</v>
      </c>
      <c r="D83" s="2" t="s">
        <v>1480</v>
      </c>
      <c r="E83" s="2" t="s">
        <v>1480</v>
      </c>
      <c r="F83" s="27" t="s">
        <v>1</v>
      </c>
    </row>
    <row r="84" spans="1:6" x14ac:dyDescent="0.2">
      <c r="A84" s="1" t="s">
        <v>399</v>
      </c>
      <c r="B84" s="2">
        <v>1</v>
      </c>
      <c r="C84" s="2">
        <v>130</v>
      </c>
      <c r="D84" s="2" t="s">
        <v>412</v>
      </c>
      <c r="E84" s="2" t="s">
        <v>412</v>
      </c>
      <c r="F84" s="27" t="s">
        <v>1</v>
      </c>
    </row>
    <row r="85" spans="1:6" x14ac:dyDescent="0.2">
      <c r="A85" s="1" t="s">
        <v>634</v>
      </c>
      <c r="B85" s="2">
        <v>1</v>
      </c>
      <c r="C85" s="2">
        <v>111</v>
      </c>
      <c r="D85" s="2" t="s">
        <v>372</v>
      </c>
      <c r="E85" s="2" t="s">
        <v>372</v>
      </c>
      <c r="F85" s="27" t="s">
        <v>1</v>
      </c>
    </row>
    <row r="86" spans="1:6" x14ac:dyDescent="0.2">
      <c r="B86" s="2">
        <v>2</v>
      </c>
      <c r="C86" s="2">
        <v>111</v>
      </c>
      <c r="D86" s="2" t="s">
        <v>313</v>
      </c>
      <c r="E86" s="2" t="s">
        <v>313</v>
      </c>
      <c r="F86" s="27" t="s">
        <v>1</v>
      </c>
    </row>
    <row r="87" spans="1:6" x14ac:dyDescent="0.2">
      <c r="A87" s="1" t="s">
        <v>705</v>
      </c>
      <c r="B87" s="2">
        <v>1</v>
      </c>
      <c r="C87" s="2">
        <v>159</v>
      </c>
      <c r="D87" s="2" t="s">
        <v>316</v>
      </c>
      <c r="E87" s="2" t="s">
        <v>316</v>
      </c>
      <c r="F87" s="27" t="s">
        <v>1</v>
      </c>
    </row>
    <row r="88" spans="1:6" x14ac:dyDescent="0.2">
      <c r="B88" s="2">
        <v>1</v>
      </c>
      <c r="C88" s="2">
        <v>170</v>
      </c>
      <c r="D88" s="2" t="s">
        <v>421</v>
      </c>
      <c r="E88" s="2" t="s">
        <v>421</v>
      </c>
      <c r="F88" s="27" t="s">
        <v>1</v>
      </c>
    </row>
    <row r="89" spans="1:6" x14ac:dyDescent="0.2">
      <c r="A89" s="1" t="s">
        <v>635</v>
      </c>
      <c r="B89" s="2">
        <v>1</v>
      </c>
      <c r="C89" s="26">
        <v>122</v>
      </c>
      <c r="D89" s="2" t="s">
        <v>254</v>
      </c>
      <c r="E89" s="2" t="s">
        <v>254</v>
      </c>
      <c r="F89" s="27" t="s">
        <v>1</v>
      </c>
    </row>
    <row r="90" spans="1:6" x14ac:dyDescent="0.2">
      <c r="A90" s="1" t="s">
        <v>636</v>
      </c>
      <c r="B90" s="2">
        <v>1</v>
      </c>
      <c r="C90" s="2">
        <v>171</v>
      </c>
      <c r="D90" s="2" t="s">
        <v>622</v>
      </c>
      <c r="E90" s="2" t="s">
        <v>622</v>
      </c>
      <c r="F90" s="27" t="s">
        <v>1</v>
      </c>
    </row>
    <row r="91" spans="1:6" x14ac:dyDescent="0.2">
      <c r="B91" s="2">
        <v>2</v>
      </c>
      <c r="C91" s="2">
        <v>170</v>
      </c>
      <c r="D91" s="2" t="s">
        <v>363</v>
      </c>
      <c r="E91" s="2" t="s">
        <v>363</v>
      </c>
      <c r="F91" s="27" t="s">
        <v>1</v>
      </c>
    </row>
    <row r="92" spans="1:6" x14ac:dyDescent="0.2">
      <c r="A92" s="1" t="s">
        <v>637</v>
      </c>
      <c r="B92" s="2">
        <v>1</v>
      </c>
      <c r="C92" s="2">
        <v>102</v>
      </c>
      <c r="D92" s="2" t="s">
        <v>254</v>
      </c>
      <c r="E92" s="2" t="s">
        <v>254</v>
      </c>
      <c r="F92" s="27" t="s">
        <v>1</v>
      </c>
    </row>
    <row r="93" spans="1:6" x14ac:dyDescent="0.2">
      <c r="A93" s="1" t="s">
        <v>638</v>
      </c>
      <c r="B93" s="2">
        <v>1</v>
      </c>
      <c r="C93" s="2">
        <v>111</v>
      </c>
      <c r="D93" s="2" t="s">
        <v>622</v>
      </c>
      <c r="E93" s="2" t="s">
        <v>622</v>
      </c>
      <c r="F93" s="27" t="s">
        <v>1</v>
      </c>
    </row>
    <row r="94" spans="1:6" x14ac:dyDescent="0.2">
      <c r="A94" s="1" t="s">
        <v>408</v>
      </c>
      <c r="B94" s="2">
        <v>1</v>
      </c>
      <c r="C94" s="2">
        <v>130</v>
      </c>
      <c r="D94" s="2" t="s">
        <v>639</v>
      </c>
      <c r="E94" s="2" t="s">
        <v>639</v>
      </c>
      <c r="F94" s="27" t="s">
        <v>1</v>
      </c>
    </row>
    <row r="95" spans="1:6" x14ac:dyDescent="0.2">
      <c r="B95" s="2">
        <v>2</v>
      </c>
      <c r="C95" s="2">
        <v>130</v>
      </c>
      <c r="D95" s="2" t="s">
        <v>210</v>
      </c>
      <c r="E95" s="2" t="s">
        <v>210</v>
      </c>
      <c r="F95" s="27" t="s">
        <v>1</v>
      </c>
    </row>
    <row r="96" spans="1:6" x14ac:dyDescent="0.2">
      <c r="A96" s="1" t="s">
        <v>409</v>
      </c>
      <c r="B96" s="2">
        <v>1</v>
      </c>
      <c r="C96" s="26">
        <v>109</v>
      </c>
      <c r="D96" s="2" t="s">
        <v>210</v>
      </c>
      <c r="E96" s="2" t="s">
        <v>210</v>
      </c>
      <c r="F96" s="27" t="s">
        <v>1</v>
      </c>
    </row>
    <row r="97" spans="1:6" x14ac:dyDescent="0.2">
      <c r="A97" s="1" t="s">
        <v>1481</v>
      </c>
      <c r="B97" s="2">
        <v>1</v>
      </c>
      <c r="C97" s="26">
        <v>130</v>
      </c>
      <c r="D97" s="2" t="s">
        <v>346</v>
      </c>
      <c r="E97" s="2" t="s">
        <v>346</v>
      </c>
      <c r="F97" s="27" t="s">
        <v>1</v>
      </c>
    </row>
    <row r="98" spans="1:6" x14ac:dyDescent="0.2">
      <c r="B98" s="2">
        <v>2</v>
      </c>
      <c r="C98" s="26">
        <v>130</v>
      </c>
      <c r="D98" s="2" t="s">
        <v>894</v>
      </c>
      <c r="E98" s="2" t="s">
        <v>894</v>
      </c>
      <c r="F98" s="27" t="s">
        <v>1</v>
      </c>
    </row>
    <row r="99" spans="1:6" x14ac:dyDescent="0.2">
      <c r="A99" s="1" t="s">
        <v>410</v>
      </c>
      <c r="B99" s="2">
        <v>1</v>
      </c>
      <c r="C99" s="2">
        <v>111</v>
      </c>
      <c r="D99" s="2" t="s">
        <v>622</v>
      </c>
      <c r="E99" s="2" t="s">
        <v>622</v>
      </c>
      <c r="F99" s="27" t="s">
        <v>1</v>
      </c>
    </row>
    <row r="100" spans="1:6" x14ac:dyDescent="0.2">
      <c r="B100" s="2">
        <v>2</v>
      </c>
      <c r="C100" s="2">
        <v>111</v>
      </c>
      <c r="D100" s="2" t="s">
        <v>210</v>
      </c>
      <c r="E100" s="2" t="s">
        <v>210</v>
      </c>
      <c r="F100" s="27" t="s">
        <v>1</v>
      </c>
    </row>
    <row r="101" spans="1:6" x14ac:dyDescent="0.2">
      <c r="A101" s="1" t="s">
        <v>640</v>
      </c>
      <c r="B101" s="2">
        <v>1</v>
      </c>
      <c r="C101" s="2">
        <v>112</v>
      </c>
      <c r="D101" s="2" t="s">
        <v>412</v>
      </c>
      <c r="E101" s="2" t="s">
        <v>412</v>
      </c>
      <c r="F101" s="27" t="s">
        <v>1</v>
      </c>
    </row>
    <row r="102" spans="1:6" x14ac:dyDescent="0.2">
      <c r="B102" s="2">
        <v>2</v>
      </c>
      <c r="C102" s="2">
        <v>122</v>
      </c>
      <c r="D102" s="2" t="s">
        <v>641</v>
      </c>
      <c r="E102" s="2" t="s">
        <v>641</v>
      </c>
      <c r="F102" s="27" t="s">
        <v>1</v>
      </c>
    </row>
    <row r="103" spans="1:6" x14ac:dyDescent="0.2">
      <c r="A103" s="1" t="s">
        <v>411</v>
      </c>
      <c r="B103" s="2">
        <v>1</v>
      </c>
      <c r="C103" s="26">
        <v>130</v>
      </c>
      <c r="D103" s="2" t="s">
        <v>642</v>
      </c>
      <c r="E103" s="2" t="s">
        <v>642</v>
      </c>
      <c r="F103" s="27" t="s">
        <v>1</v>
      </c>
    </row>
    <row r="104" spans="1:6" x14ac:dyDescent="0.2">
      <c r="A104" s="1" t="s">
        <v>643</v>
      </c>
      <c r="B104" s="2">
        <v>1</v>
      </c>
      <c r="C104" s="26">
        <v>120</v>
      </c>
      <c r="D104" s="2" t="s">
        <v>642</v>
      </c>
      <c r="E104" s="2" t="s">
        <v>642</v>
      </c>
      <c r="F104" s="27" t="s">
        <v>1</v>
      </c>
    </row>
    <row r="105" spans="1:6" x14ac:dyDescent="0.2">
      <c r="B105" s="2">
        <v>2</v>
      </c>
      <c r="C105" s="26">
        <v>120</v>
      </c>
      <c r="D105" s="2" t="s">
        <v>210</v>
      </c>
      <c r="E105" s="2" t="s">
        <v>210</v>
      </c>
      <c r="F105" s="27" t="s">
        <v>1</v>
      </c>
    </row>
    <row r="106" spans="1:6" x14ac:dyDescent="0.2">
      <c r="B106" s="2"/>
      <c r="C106" s="26"/>
      <c r="D106" s="2"/>
      <c r="E106" s="2"/>
      <c r="F106" s="27"/>
    </row>
    <row r="107" spans="1:6" ht="15" x14ac:dyDescent="0.25">
      <c r="A107" s="28" t="s">
        <v>804</v>
      </c>
      <c r="B107" s="2"/>
      <c r="C107" s="2"/>
      <c r="D107" s="2"/>
      <c r="F107" s="27"/>
    </row>
    <row r="108" spans="1:6" x14ac:dyDescent="0.2">
      <c r="A108" s="1" t="s">
        <v>935</v>
      </c>
      <c r="B108" s="2">
        <v>1</v>
      </c>
      <c r="C108" s="2">
        <v>98</v>
      </c>
      <c r="D108" s="2" t="s">
        <v>197</v>
      </c>
      <c r="E108" s="2" t="s">
        <v>197</v>
      </c>
      <c r="F108" s="57" t="s">
        <v>1</v>
      </c>
    </row>
    <row r="109" spans="1:6" x14ac:dyDescent="0.2">
      <c r="B109" s="2">
        <v>2</v>
      </c>
      <c r="C109" s="2">
        <v>98</v>
      </c>
      <c r="D109" s="2" t="s">
        <v>176</v>
      </c>
      <c r="E109" s="2" t="s">
        <v>176</v>
      </c>
      <c r="F109" s="57" t="s">
        <v>1</v>
      </c>
    </row>
    <row r="110" spans="1:6" x14ac:dyDescent="0.2">
      <c r="A110" s="68" t="s">
        <v>850</v>
      </c>
      <c r="B110" s="2">
        <v>1</v>
      </c>
      <c r="C110" s="2">
        <v>98</v>
      </c>
      <c r="D110" s="2" t="s">
        <v>197</v>
      </c>
      <c r="E110" s="2" t="s">
        <v>197</v>
      </c>
      <c r="F110" s="57" t="s">
        <v>1</v>
      </c>
    </row>
    <row r="111" spans="1:6" x14ac:dyDescent="0.2">
      <c r="A111" s="68"/>
      <c r="B111" s="2">
        <v>2</v>
      </c>
      <c r="C111" s="2">
        <v>98</v>
      </c>
      <c r="D111" s="2" t="s">
        <v>176</v>
      </c>
      <c r="E111" s="2" t="s">
        <v>176</v>
      </c>
      <c r="F111" s="57" t="s">
        <v>1</v>
      </c>
    </row>
    <row r="112" spans="1:6" x14ac:dyDescent="0.2">
      <c r="A112" s="68" t="s">
        <v>936</v>
      </c>
      <c r="B112" s="2">
        <v>1</v>
      </c>
      <c r="C112" s="2">
        <v>112</v>
      </c>
      <c r="D112" s="2" t="s">
        <v>217</v>
      </c>
      <c r="E112" s="2" t="s">
        <v>217</v>
      </c>
      <c r="F112" s="57" t="s">
        <v>1</v>
      </c>
    </row>
    <row r="113" spans="1:6" x14ac:dyDescent="0.2">
      <c r="A113" s="68"/>
      <c r="B113" s="2">
        <v>2</v>
      </c>
      <c r="C113" s="2">
        <v>112</v>
      </c>
      <c r="D113" s="2" t="s">
        <v>176</v>
      </c>
      <c r="E113" s="2" t="s">
        <v>176</v>
      </c>
      <c r="F113" s="57" t="s">
        <v>1</v>
      </c>
    </row>
    <row r="114" spans="1:6" x14ac:dyDescent="0.2">
      <c r="A114" s="68" t="s">
        <v>937</v>
      </c>
      <c r="B114" s="2">
        <v>1</v>
      </c>
      <c r="C114" s="2">
        <v>112</v>
      </c>
      <c r="D114" s="2" t="s">
        <v>217</v>
      </c>
      <c r="E114" s="2" t="s">
        <v>217</v>
      </c>
      <c r="F114" s="57" t="s">
        <v>1</v>
      </c>
    </row>
    <row r="115" spans="1:6" x14ac:dyDescent="0.2">
      <c r="A115" s="68"/>
      <c r="B115" s="2">
        <v>2</v>
      </c>
      <c r="C115" s="2">
        <v>112</v>
      </c>
      <c r="D115" s="2" t="s">
        <v>176</v>
      </c>
      <c r="E115" s="2" t="s">
        <v>176</v>
      </c>
      <c r="F115" s="57" t="s">
        <v>1</v>
      </c>
    </row>
    <row r="116" spans="1:6" s="49" customFormat="1" x14ac:dyDescent="0.2">
      <c r="A116" s="68"/>
      <c r="B116" s="2"/>
      <c r="C116" s="2"/>
      <c r="D116" s="2"/>
      <c r="E116" s="2"/>
      <c r="F116" s="57"/>
    </row>
    <row r="117" spans="1:6" ht="15" x14ac:dyDescent="0.25">
      <c r="A117" s="28" t="s">
        <v>413</v>
      </c>
      <c r="B117" s="118"/>
      <c r="C117" s="33"/>
      <c r="D117" s="33"/>
      <c r="E117" s="118"/>
      <c r="F117" s="118"/>
    </row>
    <row r="118" spans="1:6" x14ac:dyDescent="0.2">
      <c r="B118" s="2"/>
      <c r="C118" s="2"/>
      <c r="F118" s="27"/>
    </row>
    <row r="119" spans="1:6" ht="15" x14ac:dyDescent="0.25">
      <c r="A119" s="28" t="s">
        <v>110</v>
      </c>
      <c r="B119" s="2"/>
      <c r="C119" s="2"/>
      <c r="D119" s="2"/>
      <c r="F119" s="27"/>
    </row>
    <row r="120" spans="1:6" x14ac:dyDescent="0.2">
      <c r="A120" s="1" t="s">
        <v>414</v>
      </c>
      <c r="B120" s="2">
        <v>1</v>
      </c>
      <c r="C120" s="2">
        <v>111</v>
      </c>
      <c r="D120" s="2" t="s">
        <v>644</v>
      </c>
      <c r="E120" s="2" t="s">
        <v>644</v>
      </c>
      <c r="F120" s="27" t="s">
        <v>1</v>
      </c>
    </row>
    <row r="121" spans="1:6" x14ac:dyDescent="0.2">
      <c r="B121" s="2">
        <v>2</v>
      </c>
      <c r="C121" s="2">
        <v>111</v>
      </c>
      <c r="D121" s="2" t="s">
        <v>175</v>
      </c>
      <c r="E121" s="2" t="s">
        <v>175</v>
      </c>
      <c r="F121" s="27" t="s">
        <v>1</v>
      </c>
    </row>
    <row r="122" spans="1:6" x14ac:dyDescent="0.2">
      <c r="A122" s="1" t="s">
        <v>370</v>
      </c>
      <c r="B122" s="2">
        <v>1</v>
      </c>
      <c r="C122" s="2">
        <v>105</v>
      </c>
      <c r="D122" s="2" t="s">
        <v>254</v>
      </c>
      <c r="E122" s="2" t="s">
        <v>254</v>
      </c>
      <c r="F122" s="27" t="s">
        <v>1</v>
      </c>
    </row>
    <row r="123" spans="1:6" x14ac:dyDescent="0.2">
      <c r="A123" s="1" t="s">
        <v>416</v>
      </c>
      <c r="B123" s="2">
        <v>1</v>
      </c>
      <c r="C123" s="26">
        <v>94.15</v>
      </c>
      <c r="D123" s="2" t="s">
        <v>644</v>
      </c>
      <c r="E123" s="2" t="s">
        <v>644</v>
      </c>
      <c r="F123" s="27" t="s">
        <v>1</v>
      </c>
    </row>
    <row r="124" spans="1:6" x14ac:dyDescent="0.2">
      <c r="B124" s="2">
        <v>2</v>
      </c>
      <c r="C124" s="26">
        <v>85.15</v>
      </c>
      <c r="D124" s="2" t="s">
        <v>645</v>
      </c>
      <c r="E124" s="2" t="s">
        <v>645</v>
      </c>
      <c r="F124" s="27" t="s">
        <v>1</v>
      </c>
    </row>
    <row r="125" spans="1:6" x14ac:dyDescent="0.2">
      <c r="B125" s="2">
        <v>3</v>
      </c>
      <c r="C125" s="26">
        <v>85.15</v>
      </c>
      <c r="D125" s="2" t="s">
        <v>274</v>
      </c>
      <c r="E125" s="2" t="s">
        <v>274</v>
      </c>
      <c r="F125" s="27" t="s">
        <v>1</v>
      </c>
    </row>
    <row r="126" spans="1:6" x14ac:dyDescent="0.2">
      <c r="A126" s="1" t="s">
        <v>646</v>
      </c>
      <c r="B126" s="2">
        <v>1</v>
      </c>
      <c r="C126" s="2">
        <v>117</v>
      </c>
      <c r="D126" s="2" t="s">
        <v>217</v>
      </c>
      <c r="E126" s="2" t="s">
        <v>217</v>
      </c>
      <c r="F126" s="27" t="s">
        <v>1</v>
      </c>
    </row>
    <row r="127" spans="1:6" x14ac:dyDescent="0.2">
      <c r="A127" s="1" t="s">
        <v>420</v>
      </c>
      <c r="B127" s="2">
        <v>1</v>
      </c>
      <c r="C127" s="2">
        <v>134</v>
      </c>
      <c r="D127" s="2" t="s">
        <v>647</v>
      </c>
      <c r="E127" s="2" t="s">
        <v>647</v>
      </c>
      <c r="F127" s="27" t="s">
        <v>1</v>
      </c>
    </row>
    <row r="128" spans="1:6" x14ac:dyDescent="0.2">
      <c r="A128" s="1" t="s">
        <v>648</v>
      </c>
      <c r="B128" s="2">
        <v>1</v>
      </c>
      <c r="C128" s="2">
        <v>111</v>
      </c>
      <c r="D128" s="2" t="s">
        <v>254</v>
      </c>
      <c r="E128" s="2" t="s">
        <v>254</v>
      </c>
      <c r="F128" s="27" t="s">
        <v>1</v>
      </c>
    </row>
    <row r="129" spans="1:6" x14ac:dyDescent="0.2">
      <c r="A129" s="1" t="s">
        <v>424</v>
      </c>
      <c r="B129" s="2">
        <v>1</v>
      </c>
      <c r="C129" s="2">
        <v>111</v>
      </c>
      <c r="D129" s="2" t="s">
        <v>254</v>
      </c>
      <c r="E129" s="2" t="s">
        <v>254</v>
      </c>
      <c r="F129" s="27" t="s">
        <v>1</v>
      </c>
    </row>
    <row r="130" spans="1:6" x14ac:dyDescent="0.2">
      <c r="A130" s="1" t="s">
        <v>115</v>
      </c>
      <c r="B130" s="2">
        <v>1</v>
      </c>
      <c r="C130" s="2">
        <v>128</v>
      </c>
      <c r="D130" s="2" t="s">
        <v>210</v>
      </c>
      <c r="E130" s="2" t="s">
        <v>210</v>
      </c>
      <c r="F130" s="27" t="s">
        <v>1</v>
      </c>
    </row>
    <row r="131" spans="1:6" x14ac:dyDescent="0.2">
      <c r="A131" s="1" t="s">
        <v>649</v>
      </c>
      <c r="B131" s="2">
        <v>1</v>
      </c>
      <c r="C131" s="2">
        <v>113</v>
      </c>
      <c r="D131" s="2" t="s">
        <v>254</v>
      </c>
      <c r="E131" s="2" t="s">
        <v>254</v>
      </c>
      <c r="F131" s="27" t="s">
        <v>1</v>
      </c>
    </row>
    <row r="132" spans="1:6" x14ac:dyDescent="0.2">
      <c r="B132" s="2"/>
      <c r="C132" s="2"/>
      <c r="D132" s="2"/>
      <c r="E132" s="2"/>
      <c r="F132" s="27"/>
    </row>
    <row r="133" spans="1:6" ht="15" x14ac:dyDescent="0.25">
      <c r="A133" s="28" t="s">
        <v>196</v>
      </c>
      <c r="B133" s="2"/>
      <c r="C133" s="2"/>
      <c r="F133" s="27"/>
    </row>
    <row r="134" spans="1:6" x14ac:dyDescent="0.2">
      <c r="A134" s="1" t="s">
        <v>431</v>
      </c>
      <c r="B134" s="2">
        <v>1</v>
      </c>
      <c r="C134" s="2">
        <v>128</v>
      </c>
      <c r="D134" s="2" t="s">
        <v>210</v>
      </c>
      <c r="E134" s="2" t="s">
        <v>210</v>
      </c>
      <c r="F134" s="27" t="s">
        <v>1</v>
      </c>
    </row>
    <row r="135" spans="1:6" x14ac:dyDescent="0.2">
      <c r="A135" s="1" t="s">
        <v>432</v>
      </c>
      <c r="B135" s="2">
        <v>1</v>
      </c>
      <c r="C135" s="2">
        <v>98</v>
      </c>
      <c r="D135" s="2" t="s">
        <v>186</v>
      </c>
      <c r="E135" s="2" t="s">
        <v>186</v>
      </c>
      <c r="F135" s="27" t="s">
        <v>1</v>
      </c>
    </row>
    <row r="136" spans="1:6" x14ac:dyDescent="0.2">
      <c r="A136" s="1" t="s">
        <v>433</v>
      </c>
      <c r="B136" s="2">
        <v>1</v>
      </c>
      <c r="C136" s="2">
        <v>120</v>
      </c>
      <c r="D136" s="2" t="s">
        <v>1482</v>
      </c>
      <c r="E136" s="2" t="s">
        <v>1482</v>
      </c>
      <c r="F136" s="27" t="s">
        <v>1</v>
      </c>
    </row>
    <row r="137" spans="1:6" x14ac:dyDescent="0.2">
      <c r="A137" s="1" t="s">
        <v>650</v>
      </c>
      <c r="B137" s="2">
        <v>1</v>
      </c>
      <c r="C137" s="2">
        <v>124</v>
      </c>
      <c r="D137" s="2" t="s">
        <v>233</v>
      </c>
      <c r="E137" s="2" t="s">
        <v>233</v>
      </c>
      <c r="F137" s="27" t="s">
        <v>1</v>
      </c>
    </row>
    <row r="138" spans="1:6" x14ac:dyDescent="0.2">
      <c r="B138" s="2">
        <v>2</v>
      </c>
      <c r="C138" s="2">
        <v>124</v>
      </c>
      <c r="D138" s="2" t="s">
        <v>210</v>
      </c>
      <c r="E138" s="2" t="s">
        <v>210</v>
      </c>
      <c r="F138" s="27" t="s">
        <v>1</v>
      </c>
    </row>
    <row r="139" spans="1:6" x14ac:dyDescent="0.2">
      <c r="A139" s="1" t="s">
        <v>198</v>
      </c>
      <c r="B139" s="2">
        <v>1</v>
      </c>
      <c r="C139" s="2">
        <v>139</v>
      </c>
      <c r="D139" s="2" t="s">
        <v>236</v>
      </c>
      <c r="E139" s="2" t="s">
        <v>236</v>
      </c>
      <c r="F139" s="27" t="s">
        <v>1</v>
      </c>
    </row>
    <row r="140" spans="1:6" x14ac:dyDescent="0.2">
      <c r="A140" s="1" t="s">
        <v>651</v>
      </c>
      <c r="B140" s="2">
        <v>1</v>
      </c>
      <c r="C140" s="2">
        <v>112</v>
      </c>
      <c r="D140" s="2" t="s">
        <v>176</v>
      </c>
      <c r="E140" s="2" t="s">
        <v>176</v>
      </c>
      <c r="F140" s="27" t="s">
        <v>1</v>
      </c>
    </row>
    <row r="141" spans="1:6" x14ac:dyDescent="0.2">
      <c r="B141" s="2">
        <v>2</v>
      </c>
      <c r="C141" s="2">
        <v>112</v>
      </c>
      <c r="D141" s="2" t="s">
        <v>172</v>
      </c>
      <c r="E141" s="2" t="s">
        <v>172</v>
      </c>
      <c r="F141" s="27" t="s">
        <v>1</v>
      </c>
    </row>
    <row r="142" spans="1:6" x14ac:dyDescent="0.2">
      <c r="A142" s="1" t="s">
        <v>652</v>
      </c>
      <c r="B142" s="2">
        <v>1</v>
      </c>
      <c r="C142" s="2">
        <v>112</v>
      </c>
      <c r="D142" s="2" t="s">
        <v>234</v>
      </c>
      <c r="E142" s="2" t="s">
        <v>234</v>
      </c>
      <c r="F142" s="27" t="s">
        <v>1</v>
      </c>
    </row>
    <row r="143" spans="1:6" ht="15" x14ac:dyDescent="0.25">
      <c r="A143" s="28"/>
      <c r="B143" s="2"/>
      <c r="C143" s="2"/>
      <c r="D143" s="2"/>
      <c r="F143" s="27"/>
    </row>
    <row r="144" spans="1:6" x14ac:dyDescent="0.2">
      <c r="B144" s="2"/>
      <c r="C144" s="2"/>
      <c r="D144" s="2"/>
      <c r="E144" s="2"/>
      <c r="F144" s="27"/>
    </row>
    <row r="145" spans="1:6" x14ac:dyDescent="0.2">
      <c r="B145" s="2"/>
      <c r="C145" s="2"/>
      <c r="D145" s="2"/>
      <c r="E145" s="2"/>
      <c r="F145" s="27"/>
    </row>
    <row r="146" spans="1:6" x14ac:dyDescent="0.2">
      <c r="B146" s="2"/>
      <c r="C146" s="2"/>
      <c r="D146" s="2"/>
      <c r="E146" s="2"/>
      <c r="F146" s="27"/>
    </row>
    <row r="147" spans="1:6" x14ac:dyDescent="0.2">
      <c r="B147" s="2"/>
      <c r="C147" s="26"/>
      <c r="D147" s="2"/>
      <c r="E147" s="2"/>
      <c r="F147" s="27"/>
    </row>
    <row r="148" spans="1:6" x14ac:dyDescent="0.2">
      <c r="B148" s="2"/>
      <c r="C148" s="26"/>
      <c r="D148" s="2"/>
      <c r="E148" s="2"/>
      <c r="F148" s="27"/>
    </row>
    <row r="149" spans="1:6" x14ac:dyDescent="0.2">
      <c r="B149" s="2"/>
      <c r="C149" s="26"/>
      <c r="D149" s="2"/>
      <c r="E149" s="2"/>
      <c r="F149" s="27"/>
    </row>
    <row r="150" spans="1:6" x14ac:dyDescent="0.2">
      <c r="B150" s="2"/>
      <c r="C150" s="2"/>
      <c r="D150" s="2"/>
      <c r="E150" s="2"/>
      <c r="F150" s="27"/>
    </row>
    <row r="151" spans="1:6" x14ac:dyDescent="0.2">
      <c r="B151" s="2"/>
      <c r="C151" s="2"/>
      <c r="D151" s="2"/>
      <c r="E151" s="2"/>
      <c r="F151" s="27"/>
    </row>
    <row r="152" spans="1:6" x14ac:dyDescent="0.2">
      <c r="B152" s="2"/>
      <c r="C152" s="2"/>
      <c r="D152" s="2"/>
      <c r="E152" s="2"/>
      <c r="F152" s="27"/>
    </row>
    <row r="153" spans="1:6" x14ac:dyDescent="0.2">
      <c r="B153" s="2"/>
      <c r="C153" s="2"/>
      <c r="D153" s="2"/>
      <c r="E153" s="2"/>
      <c r="F153" s="27"/>
    </row>
    <row r="154" spans="1:6" x14ac:dyDescent="0.2">
      <c r="B154" s="2"/>
      <c r="C154" s="2"/>
      <c r="D154" s="2"/>
      <c r="E154" s="2"/>
      <c r="F154" s="27"/>
    </row>
    <row r="155" spans="1:6" x14ac:dyDescent="0.2">
      <c r="B155" s="2"/>
      <c r="C155" s="2"/>
      <c r="D155" s="2"/>
      <c r="E155" s="2"/>
      <c r="F155" s="27"/>
    </row>
    <row r="156" spans="1:6" x14ac:dyDescent="0.2">
      <c r="B156" s="2"/>
      <c r="C156" s="2"/>
      <c r="D156" s="2"/>
      <c r="E156" s="2"/>
      <c r="F156" s="27"/>
    </row>
    <row r="157" spans="1:6" ht="15" x14ac:dyDescent="0.25">
      <c r="A157" s="28"/>
      <c r="B157" s="2"/>
      <c r="C157" s="2"/>
      <c r="F157" s="27"/>
    </row>
    <row r="158" spans="1:6" x14ac:dyDescent="0.2">
      <c r="B158" s="2"/>
      <c r="C158" s="2"/>
      <c r="D158" s="2"/>
      <c r="E158" s="2"/>
      <c r="F158" s="27"/>
    </row>
    <row r="159" spans="1:6" x14ac:dyDescent="0.2">
      <c r="B159" s="2"/>
      <c r="C159" s="2"/>
      <c r="D159" s="2"/>
      <c r="E159" s="2"/>
      <c r="F159" s="27"/>
    </row>
    <row r="160" spans="1:6" x14ac:dyDescent="0.2">
      <c r="B160" s="2"/>
      <c r="C160" s="2"/>
      <c r="D160" s="2"/>
      <c r="E160" s="2"/>
      <c r="F160" s="27"/>
    </row>
    <row r="161" spans="1:6" x14ac:dyDescent="0.2">
      <c r="B161" s="2"/>
      <c r="C161" s="2"/>
      <c r="D161" s="2"/>
      <c r="E161" s="2"/>
      <c r="F161" s="27"/>
    </row>
    <row r="162" spans="1:6" x14ac:dyDescent="0.2">
      <c r="B162" s="2"/>
      <c r="C162" s="2"/>
      <c r="D162" s="2"/>
      <c r="E162" s="2"/>
      <c r="F162" s="27"/>
    </row>
    <row r="163" spans="1:6" x14ac:dyDescent="0.2">
      <c r="B163" s="2"/>
      <c r="C163" s="2"/>
      <c r="D163" s="2"/>
      <c r="E163" s="2"/>
      <c r="F163" s="27"/>
    </row>
    <row r="164" spans="1:6" x14ac:dyDescent="0.2">
      <c r="B164" s="2"/>
      <c r="C164" s="2"/>
      <c r="D164" s="2"/>
      <c r="E164" s="2"/>
      <c r="F164" s="27"/>
    </row>
    <row r="165" spans="1:6" x14ac:dyDescent="0.2">
      <c r="B165" s="2"/>
      <c r="C165" s="2"/>
      <c r="D165" s="2"/>
      <c r="E165" s="2"/>
      <c r="F165" s="27"/>
    </row>
    <row r="166" spans="1:6" x14ac:dyDescent="0.2">
      <c r="B166" s="2"/>
      <c r="C166" s="2"/>
      <c r="D166" s="2"/>
      <c r="E166" s="2"/>
      <c r="F166" s="27"/>
    </row>
    <row r="167" spans="1:6" x14ac:dyDescent="0.2">
      <c r="A167" s="41"/>
      <c r="B167" s="41"/>
      <c r="C167" s="41"/>
      <c r="D167" s="41"/>
      <c r="E167" s="41"/>
      <c r="F167" s="41"/>
    </row>
  </sheetData>
  <sortState xmlns:xlrd2="http://schemas.microsoft.com/office/spreadsheetml/2017/richdata2" ref="A44:F49">
    <sortCondition ref="A44"/>
  </sortState>
  <mergeCells count="5">
    <mergeCell ref="F7:F8"/>
    <mergeCell ref="D7:E7"/>
    <mergeCell ref="A7:A8"/>
    <mergeCell ref="B7:B8"/>
    <mergeCell ref="C7:C8"/>
  </mergeCells>
  <phoneticPr fontId="0" type="noConversion"/>
  <pageMargins left="0.47244094488188998" right="0.35433070866141703" top="0.98425196850393704" bottom="0.98425196850393704" header="0.511811023622047" footer="0.511811023622047"/>
  <pageSetup paperSize="9" scale="91" fitToHeight="0" orientation="portrait" cellComments="asDisplayed" r:id="rId1"/>
  <headerFooter alignWithMargins="0"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F292"/>
  <sheetViews>
    <sheetView zoomScale="55" zoomScaleNormal="55" workbookViewId="0">
      <pane ySplit="7" topLeftCell="A8" activePane="bottomLeft" state="frozen"/>
      <selection activeCell="A27" sqref="A27"/>
      <selection pane="bottomLeft" activeCell="L18" sqref="L18"/>
    </sheetView>
  </sheetViews>
  <sheetFormatPr defaultColWidth="9.140625" defaultRowHeight="14.25" x14ac:dyDescent="0.2"/>
  <cols>
    <col min="1" max="1" width="41.42578125" style="1" customWidth="1"/>
    <col min="2" max="2" width="11" style="42" customWidth="1"/>
    <col min="3" max="3" width="11.5703125" style="2" customWidth="1"/>
    <col min="4" max="5" width="25.85546875" style="2" customWidth="1"/>
    <col min="6" max="6" width="18.28515625" style="27" customWidth="1"/>
    <col min="7" max="16384" width="9.140625" style="1"/>
  </cols>
  <sheetData>
    <row r="2" spans="1:6" ht="15" x14ac:dyDescent="0.25">
      <c r="A2" s="28" t="s">
        <v>1187</v>
      </c>
    </row>
    <row r="3" spans="1:6" ht="15" x14ac:dyDescent="0.25">
      <c r="A3" s="28" t="s">
        <v>2251</v>
      </c>
    </row>
    <row r="4" spans="1:6" x14ac:dyDescent="0.2">
      <c r="A4" s="29" t="s">
        <v>30</v>
      </c>
    </row>
    <row r="6" spans="1:6" ht="20.25" customHeight="1" x14ac:dyDescent="0.2">
      <c r="A6" s="263" t="s">
        <v>49</v>
      </c>
      <c r="B6" s="291" t="s">
        <v>54</v>
      </c>
      <c r="C6" s="263" t="s">
        <v>56</v>
      </c>
      <c r="D6" s="263" t="s">
        <v>6</v>
      </c>
      <c r="E6" s="263"/>
      <c r="F6" s="292" t="s">
        <v>13</v>
      </c>
    </row>
    <row r="7" spans="1:6" ht="25.5" customHeight="1" x14ac:dyDescent="0.2">
      <c r="A7" s="263"/>
      <c r="B7" s="291"/>
      <c r="C7" s="263"/>
      <c r="D7" s="266" t="s">
        <v>2259</v>
      </c>
      <c r="E7" s="266" t="s">
        <v>2260</v>
      </c>
      <c r="F7" s="293"/>
    </row>
    <row r="9" spans="1:6" ht="15" x14ac:dyDescent="0.2">
      <c r="A9" s="294" t="s">
        <v>113</v>
      </c>
      <c r="B9" s="294"/>
      <c r="C9" s="294"/>
      <c r="D9" s="294"/>
      <c r="E9" s="294"/>
      <c r="F9" s="295"/>
    </row>
    <row r="11" spans="1:6" ht="15" x14ac:dyDescent="0.25">
      <c r="A11" s="28" t="s">
        <v>110</v>
      </c>
    </row>
    <row r="12" spans="1:6" s="49" customFormat="1" x14ac:dyDescent="0.2">
      <c r="A12" s="68" t="s">
        <v>1172</v>
      </c>
      <c r="B12" s="2">
        <v>476</v>
      </c>
      <c r="C12" s="76">
        <v>144</v>
      </c>
      <c r="D12" s="2" t="s">
        <v>58</v>
      </c>
      <c r="E12" s="42">
        <v>800000</v>
      </c>
      <c r="F12" s="184" t="s">
        <v>59</v>
      </c>
    </row>
    <row r="13" spans="1:6" x14ac:dyDescent="0.2">
      <c r="A13" s="68"/>
      <c r="B13" s="2"/>
      <c r="C13" s="76"/>
      <c r="E13" s="42"/>
    </row>
    <row r="14" spans="1:6" ht="15" x14ac:dyDescent="0.25">
      <c r="A14" s="84" t="s">
        <v>938</v>
      </c>
      <c r="B14" s="26"/>
      <c r="C14" s="26"/>
      <c r="D14" s="72"/>
      <c r="E14" s="137"/>
      <c r="F14" s="138"/>
    </row>
    <row r="15" spans="1:6" x14ac:dyDescent="0.2">
      <c r="A15" s="68" t="s">
        <v>1169</v>
      </c>
      <c r="B15" s="26">
        <v>139.9</v>
      </c>
      <c r="C15" s="26">
        <v>280</v>
      </c>
      <c r="D15" s="73">
        <v>610000</v>
      </c>
      <c r="E15" s="137">
        <v>580000</v>
      </c>
      <c r="F15" s="138">
        <v>-4.918032786885246</v>
      </c>
    </row>
    <row r="16" spans="1:6" x14ac:dyDescent="0.2">
      <c r="A16" s="68"/>
      <c r="B16" s="26"/>
      <c r="C16" s="26"/>
      <c r="D16" s="73"/>
      <c r="E16" s="137"/>
      <c r="F16" s="138"/>
    </row>
    <row r="17" spans="1:6" x14ac:dyDescent="0.2">
      <c r="A17" s="68"/>
      <c r="B17" s="26"/>
      <c r="C17" s="26"/>
      <c r="D17" s="73"/>
      <c r="E17" s="137"/>
      <c r="F17" s="138"/>
    </row>
    <row r="18" spans="1:6" ht="15" x14ac:dyDescent="0.2">
      <c r="A18" s="294" t="s">
        <v>1170</v>
      </c>
      <c r="B18" s="294"/>
      <c r="C18" s="294"/>
      <c r="D18" s="294"/>
      <c r="E18" s="294"/>
      <c r="F18" s="295"/>
    </row>
    <row r="19" spans="1:6" ht="15" x14ac:dyDescent="0.25">
      <c r="A19" s="28"/>
      <c r="B19" s="139"/>
    </row>
    <row r="20" spans="1:6" ht="15" x14ac:dyDescent="0.25">
      <c r="A20" s="84" t="s">
        <v>938</v>
      </c>
      <c r="B20" s="26"/>
      <c r="C20" s="26"/>
      <c r="D20" s="72"/>
      <c r="E20" s="137"/>
      <c r="F20" s="138"/>
    </row>
    <row r="21" spans="1:6" x14ac:dyDescent="0.2">
      <c r="A21" s="68" t="s">
        <v>1171</v>
      </c>
      <c r="B21" s="26">
        <v>804.4</v>
      </c>
      <c r="C21" s="26">
        <v>334.24</v>
      </c>
      <c r="D21" s="72" t="s">
        <v>58</v>
      </c>
      <c r="E21" s="137">
        <v>1200000</v>
      </c>
      <c r="F21" s="138" t="s">
        <v>59</v>
      </c>
    </row>
    <row r="22" spans="1:6" x14ac:dyDescent="0.2">
      <c r="A22" s="68" t="s">
        <v>1172</v>
      </c>
      <c r="B22" s="26">
        <v>475.899</v>
      </c>
      <c r="C22" s="26">
        <v>144</v>
      </c>
      <c r="D22" s="72" t="s">
        <v>58</v>
      </c>
      <c r="E22" s="137">
        <v>800000</v>
      </c>
      <c r="F22" s="138" t="s">
        <v>59</v>
      </c>
    </row>
    <row r="23" spans="1:6" x14ac:dyDescent="0.2">
      <c r="A23" s="68"/>
      <c r="B23" s="26"/>
      <c r="C23" s="26"/>
      <c r="D23" s="72"/>
      <c r="E23" s="137"/>
      <c r="F23" s="138"/>
    </row>
    <row r="24" spans="1:6" ht="15" x14ac:dyDescent="0.25">
      <c r="C24" s="42"/>
      <c r="E24" s="96"/>
      <c r="F24" s="96"/>
    </row>
    <row r="25" spans="1:6" ht="15" x14ac:dyDescent="0.2">
      <c r="A25" s="331" t="s">
        <v>1196</v>
      </c>
      <c r="B25" s="331"/>
      <c r="C25" s="331"/>
      <c r="D25" s="294"/>
      <c r="E25" s="294"/>
      <c r="F25" s="295"/>
    </row>
    <row r="27" spans="1:6" ht="15" x14ac:dyDescent="0.25">
      <c r="A27" s="28" t="s">
        <v>110</v>
      </c>
    </row>
    <row r="28" spans="1:6" x14ac:dyDescent="0.2">
      <c r="A28" s="1" t="s">
        <v>718</v>
      </c>
      <c r="B28" s="42">
        <v>661.4</v>
      </c>
      <c r="C28" s="26">
        <v>208.34</v>
      </c>
      <c r="D28" s="2" t="s">
        <v>58</v>
      </c>
      <c r="E28" s="42">
        <v>1260000</v>
      </c>
      <c r="F28" s="27" t="s">
        <v>59</v>
      </c>
    </row>
    <row r="29" spans="1:6" x14ac:dyDescent="0.2">
      <c r="A29" s="68" t="s">
        <v>716</v>
      </c>
      <c r="B29" s="26">
        <v>564.33299999999997</v>
      </c>
      <c r="C29" s="76">
        <v>241.88</v>
      </c>
      <c r="D29" s="2" t="s">
        <v>717</v>
      </c>
      <c r="E29" s="42">
        <v>1060000</v>
      </c>
      <c r="F29" s="27">
        <v>-9.9</v>
      </c>
    </row>
    <row r="30" spans="1:6" x14ac:dyDescent="0.2">
      <c r="A30" s="68"/>
      <c r="B30" s="26"/>
      <c r="C30" s="76"/>
      <c r="E30" s="42"/>
    </row>
    <row r="31" spans="1:6" x14ac:dyDescent="0.2">
      <c r="A31" s="68"/>
      <c r="B31" s="2"/>
      <c r="C31" s="76"/>
      <c r="E31" s="42"/>
    </row>
    <row r="32" spans="1:6" ht="15" x14ac:dyDescent="0.2">
      <c r="A32" s="331" t="s">
        <v>1197</v>
      </c>
      <c r="B32" s="331"/>
      <c r="C32" s="294"/>
      <c r="D32" s="294"/>
      <c r="E32" s="294"/>
      <c r="F32" s="295"/>
    </row>
    <row r="33" spans="1:6" x14ac:dyDescent="0.2">
      <c r="A33" s="53"/>
      <c r="C33" s="42"/>
      <c r="D33" s="42"/>
      <c r="E33" s="42"/>
    </row>
    <row r="34" spans="1:6" ht="15" x14ac:dyDescent="0.25">
      <c r="A34" s="28" t="s">
        <v>70</v>
      </c>
      <c r="B34" s="2"/>
      <c r="C34" s="26"/>
      <c r="D34" s="26"/>
      <c r="E34" s="42"/>
      <c r="F34" s="42"/>
    </row>
    <row r="35" spans="1:6" x14ac:dyDescent="0.2">
      <c r="A35" s="1" t="s">
        <v>718</v>
      </c>
      <c r="B35" s="2">
        <v>661</v>
      </c>
      <c r="C35" s="26">
        <v>208</v>
      </c>
      <c r="D35" s="42" t="s">
        <v>58</v>
      </c>
      <c r="E35" s="42">
        <v>2000000</v>
      </c>
      <c r="F35" s="57" t="s">
        <v>59</v>
      </c>
    </row>
    <row r="36" spans="1:6" s="49" customFormat="1" x14ac:dyDescent="0.2">
      <c r="A36" s="1" t="s">
        <v>1445</v>
      </c>
      <c r="B36" s="2">
        <v>518</v>
      </c>
      <c r="C36" s="26">
        <v>246</v>
      </c>
      <c r="D36" s="42" t="s">
        <v>58</v>
      </c>
      <c r="E36" s="42">
        <v>850000</v>
      </c>
      <c r="F36" s="57" t="s">
        <v>59</v>
      </c>
    </row>
    <row r="37" spans="1:6" s="49" customFormat="1" x14ac:dyDescent="0.2">
      <c r="A37" s="1" t="s">
        <v>1446</v>
      </c>
      <c r="B37" s="2">
        <v>933</v>
      </c>
      <c r="C37" s="26">
        <v>470</v>
      </c>
      <c r="D37" s="42">
        <v>1000000</v>
      </c>
      <c r="E37" s="42">
        <v>1050000</v>
      </c>
      <c r="F37" s="57">
        <v>-5</v>
      </c>
    </row>
    <row r="38" spans="1:6" s="193" customFormat="1" x14ac:dyDescent="0.2">
      <c r="A38" s="1" t="s">
        <v>1447</v>
      </c>
      <c r="B38" s="26">
        <v>540</v>
      </c>
      <c r="C38" s="26">
        <v>180</v>
      </c>
      <c r="D38" s="42" t="s">
        <v>58</v>
      </c>
      <c r="E38" s="42">
        <v>800000</v>
      </c>
      <c r="F38" s="57" t="s">
        <v>59</v>
      </c>
    </row>
    <row r="39" spans="1:6" s="193" customFormat="1" x14ac:dyDescent="0.2">
      <c r="A39" s="1" t="s">
        <v>653</v>
      </c>
      <c r="B39" s="26">
        <v>708</v>
      </c>
      <c r="C39" s="26">
        <v>98</v>
      </c>
      <c r="D39" s="42" t="s">
        <v>1448</v>
      </c>
      <c r="E39" s="42" t="s">
        <v>1449</v>
      </c>
      <c r="F39" s="57">
        <v>-12</v>
      </c>
    </row>
    <row r="40" spans="1:6" s="49" customFormat="1" x14ac:dyDescent="0.2">
      <c r="A40" s="1" t="s">
        <v>654</v>
      </c>
      <c r="B40" s="26">
        <v>568</v>
      </c>
      <c r="C40" s="26">
        <v>277</v>
      </c>
      <c r="D40" s="42" t="s">
        <v>58</v>
      </c>
      <c r="E40" s="42">
        <v>1050000</v>
      </c>
      <c r="F40" s="57" t="s">
        <v>59</v>
      </c>
    </row>
    <row r="41" spans="1:6" s="49" customFormat="1" x14ac:dyDescent="0.2">
      <c r="A41" s="1"/>
      <c r="B41" s="26"/>
      <c r="C41" s="26"/>
      <c r="D41" s="42"/>
      <c r="E41" s="42"/>
      <c r="F41" s="57"/>
    </row>
    <row r="42" spans="1:6" s="49" customFormat="1" ht="15" x14ac:dyDescent="0.25">
      <c r="A42" s="28" t="s">
        <v>75</v>
      </c>
      <c r="B42" s="2"/>
      <c r="C42" s="26"/>
      <c r="D42" s="26"/>
      <c r="E42" s="42"/>
      <c r="F42" s="42"/>
    </row>
    <row r="43" spans="1:6" s="49" customFormat="1" x14ac:dyDescent="0.2">
      <c r="A43" s="1" t="s">
        <v>1450</v>
      </c>
      <c r="B43" s="2">
        <v>358</v>
      </c>
      <c r="C43" s="26">
        <v>693</v>
      </c>
      <c r="D43" s="42" t="s">
        <v>58</v>
      </c>
      <c r="E43" s="42">
        <v>1250000</v>
      </c>
      <c r="F43" s="42" t="s">
        <v>59</v>
      </c>
    </row>
    <row r="44" spans="1:6" s="49" customFormat="1" x14ac:dyDescent="0.2">
      <c r="A44" s="1" t="s">
        <v>1451</v>
      </c>
      <c r="B44" s="2">
        <v>564</v>
      </c>
      <c r="C44" s="26">
        <v>175</v>
      </c>
      <c r="D44" s="42" t="s">
        <v>58</v>
      </c>
      <c r="E44" s="42" t="s">
        <v>1452</v>
      </c>
      <c r="F44" s="42" t="s">
        <v>59</v>
      </c>
    </row>
    <row r="45" spans="1:6" s="49" customFormat="1" x14ac:dyDescent="0.2">
      <c r="A45" s="1"/>
      <c r="B45" s="26"/>
      <c r="C45" s="26"/>
      <c r="D45" s="42"/>
      <c r="E45" s="42"/>
      <c r="F45" s="57"/>
    </row>
    <row r="46" spans="1:6" s="49" customFormat="1" ht="15" x14ac:dyDescent="0.25">
      <c r="A46" s="28" t="s">
        <v>1453</v>
      </c>
      <c r="B46" s="2"/>
      <c r="C46" s="26"/>
      <c r="D46" s="26"/>
      <c r="E46" s="42"/>
      <c r="F46" s="42"/>
    </row>
    <row r="47" spans="1:6" s="49" customFormat="1" x14ac:dyDescent="0.2">
      <c r="A47" s="1" t="s">
        <v>1454</v>
      </c>
      <c r="B47" s="2">
        <v>483</v>
      </c>
      <c r="C47" s="26">
        <v>101</v>
      </c>
      <c r="D47" s="42" t="s">
        <v>58</v>
      </c>
      <c r="E47" s="42">
        <v>720000</v>
      </c>
      <c r="F47" s="42" t="s">
        <v>59</v>
      </c>
    </row>
    <row r="48" spans="1:6" x14ac:dyDescent="0.2">
      <c r="B48" s="26"/>
      <c r="C48" s="26"/>
      <c r="D48" s="42"/>
      <c r="E48" s="42"/>
      <c r="F48" s="42"/>
    </row>
    <row r="49" spans="1:6" ht="15" x14ac:dyDescent="0.25">
      <c r="A49" s="28" t="s">
        <v>1707</v>
      </c>
      <c r="D49" s="231"/>
      <c r="E49" s="42"/>
    </row>
    <row r="50" spans="1:6" x14ac:dyDescent="0.2">
      <c r="A50" s="1" t="s">
        <v>1794</v>
      </c>
      <c r="B50" s="42">
        <v>472</v>
      </c>
      <c r="C50" s="2">
        <v>89</v>
      </c>
      <c r="D50" s="231" t="s">
        <v>58</v>
      </c>
      <c r="E50" s="42">
        <v>500000</v>
      </c>
      <c r="F50" s="27" t="s">
        <v>59</v>
      </c>
    </row>
    <row r="51" spans="1:6" x14ac:dyDescent="0.2">
      <c r="B51" s="232"/>
      <c r="D51" s="231"/>
    </row>
    <row r="52" spans="1:6" ht="15" x14ac:dyDescent="0.25">
      <c r="A52" s="28" t="s">
        <v>804</v>
      </c>
      <c r="B52" s="232"/>
      <c r="D52" s="231"/>
    </row>
    <row r="53" spans="1:6" x14ac:dyDescent="0.2">
      <c r="A53" s="1" t="s">
        <v>1795</v>
      </c>
      <c r="B53" s="42">
        <v>570</v>
      </c>
      <c r="C53" s="2">
        <v>270</v>
      </c>
      <c r="D53" s="231" t="s">
        <v>1796</v>
      </c>
      <c r="E53" s="73">
        <v>1060000</v>
      </c>
      <c r="F53" s="27">
        <v>19</v>
      </c>
    </row>
    <row r="54" spans="1:6" s="49" customFormat="1" ht="15" x14ac:dyDescent="0.25">
      <c r="A54" s="1"/>
      <c r="B54" s="42"/>
      <c r="C54" s="42"/>
      <c r="D54" s="2"/>
      <c r="E54" s="233"/>
      <c r="F54" s="96"/>
    </row>
    <row r="55" spans="1:6" ht="15" x14ac:dyDescent="0.25">
      <c r="A55" s="28" t="s">
        <v>938</v>
      </c>
    </row>
    <row r="56" spans="1:6" x14ac:dyDescent="0.2">
      <c r="A56" s="1" t="s">
        <v>2161</v>
      </c>
      <c r="B56" s="26">
        <v>510.9</v>
      </c>
      <c r="C56" s="26">
        <v>274.44</v>
      </c>
      <c r="D56" s="176">
        <v>930000</v>
      </c>
      <c r="E56" s="174">
        <v>1050000</v>
      </c>
      <c r="F56" s="27">
        <v>12.9</v>
      </c>
    </row>
    <row r="57" spans="1:6" x14ac:dyDescent="0.2">
      <c r="A57" s="1" t="s">
        <v>2162</v>
      </c>
      <c r="B57" s="26">
        <v>475.9</v>
      </c>
      <c r="C57" s="26">
        <v>190.05333333333331</v>
      </c>
      <c r="D57" s="176" t="s">
        <v>2163</v>
      </c>
      <c r="E57" s="174" t="s">
        <v>2164</v>
      </c>
      <c r="F57" s="27" t="s">
        <v>1</v>
      </c>
    </row>
    <row r="58" spans="1:6" x14ac:dyDescent="0.2">
      <c r="A58" s="1" t="s">
        <v>2165</v>
      </c>
      <c r="B58" s="26">
        <v>562.70000000000005</v>
      </c>
      <c r="C58" s="26">
        <v>312.12</v>
      </c>
      <c r="D58" s="176" t="s">
        <v>58</v>
      </c>
      <c r="E58" s="174">
        <v>1380000</v>
      </c>
      <c r="F58" s="27" t="s">
        <v>59</v>
      </c>
    </row>
    <row r="59" spans="1:6" x14ac:dyDescent="0.2">
      <c r="A59" s="1" t="s">
        <v>2166</v>
      </c>
      <c r="B59" s="26">
        <v>500</v>
      </c>
      <c r="C59" s="26">
        <v>96</v>
      </c>
      <c r="D59" s="176">
        <v>750000</v>
      </c>
      <c r="E59" s="174">
        <v>750000</v>
      </c>
      <c r="F59" s="27" t="s">
        <v>1</v>
      </c>
    </row>
    <row r="60" spans="1:6" x14ac:dyDescent="0.2">
      <c r="A60" s="1" t="s">
        <v>2167</v>
      </c>
      <c r="B60" s="26">
        <v>334.9</v>
      </c>
      <c r="C60" s="26">
        <v>211.67000000000002</v>
      </c>
      <c r="D60" s="176" t="s">
        <v>58</v>
      </c>
      <c r="E60" s="174">
        <v>1150000</v>
      </c>
      <c r="F60" s="27" t="s">
        <v>59</v>
      </c>
    </row>
    <row r="61" spans="1:6" x14ac:dyDescent="0.2">
      <c r="A61" s="1" t="s">
        <v>2168</v>
      </c>
      <c r="B61" s="26">
        <v>690.8</v>
      </c>
      <c r="C61" s="26">
        <v>240.74</v>
      </c>
      <c r="D61" s="176" t="s">
        <v>58</v>
      </c>
      <c r="E61" s="174">
        <v>950000</v>
      </c>
      <c r="F61" s="27" t="s">
        <v>59</v>
      </c>
    </row>
    <row r="62" spans="1:6" ht="15" x14ac:dyDescent="0.25">
      <c r="D62" s="42"/>
      <c r="E62" s="96"/>
      <c r="F62" s="96"/>
    </row>
    <row r="63" spans="1:6" ht="15" x14ac:dyDescent="0.25">
      <c r="A63" s="28" t="s">
        <v>940</v>
      </c>
      <c r="D63" s="42"/>
      <c r="E63" s="96"/>
      <c r="F63" s="96"/>
    </row>
    <row r="64" spans="1:6" x14ac:dyDescent="0.2">
      <c r="A64" s="1" t="s">
        <v>2169</v>
      </c>
      <c r="B64" s="26">
        <v>635.79999999999995</v>
      </c>
      <c r="C64" s="26">
        <v>149.94</v>
      </c>
      <c r="D64" s="176" t="s">
        <v>58</v>
      </c>
      <c r="E64" s="174">
        <v>1000000</v>
      </c>
      <c r="F64" s="27" t="s">
        <v>59</v>
      </c>
    </row>
    <row r="65" spans="1:6" x14ac:dyDescent="0.2">
      <c r="A65" s="1" t="s">
        <v>2170</v>
      </c>
      <c r="B65" s="26">
        <v>670.2</v>
      </c>
      <c r="C65" s="26">
        <v>106.32</v>
      </c>
      <c r="D65" s="176" t="s">
        <v>58</v>
      </c>
      <c r="E65" s="174" t="s">
        <v>2171</v>
      </c>
      <c r="F65" s="27" t="s">
        <v>59</v>
      </c>
    </row>
    <row r="66" spans="1:6" x14ac:dyDescent="0.2">
      <c r="A66" s="1" t="s">
        <v>2172</v>
      </c>
      <c r="B66" s="26">
        <v>475.8</v>
      </c>
      <c r="C66" s="26">
        <v>192</v>
      </c>
      <c r="D66" s="176" t="s">
        <v>58</v>
      </c>
      <c r="E66" s="174">
        <v>1200000</v>
      </c>
      <c r="F66" s="27" t="s">
        <v>59</v>
      </c>
    </row>
    <row r="67" spans="1:6" x14ac:dyDescent="0.2">
      <c r="A67" s="1" t="s">
        <v>2173</v>
      </c>
      <c r="B67" s="26">
        <v>598.9</v>
      </c>
      <c r="C67" s="26">
        <v>128</v>
      </c>
      <c r="D67" s="176" t="s">
        <v>58</v>
      </c>
      <c r="E67" s="174">
        <v>900000</v>
      </c>
      <c r="F67" s="27" t="s">
        <v>59</v>
      </c>
    </row>
    <row r="69" spans="1:6" ht="15" x14ac:dyDescent="0.2">
      <c r="A69" s="296" t="s">
        <v>1207</v>
      </c>
      <c r="B69" s="296"/>
      <c r="C69" s="296"/>
      <c r="D69" s="296"/>
      <c r="E69" s="296"/>
      <c r="F69" s="296"/>
    </row>
    <row r="70" spans="1:6" ht="15" x14ac:dyDescent="0.25">
      <c r="A70" s="28"/>
      <c r="C70" s="42"/>
      <c r="E70" s="37"/>
    </row>
    <row r="71" spans="1:6" ht="15" x14ac:dyDescent="0.25">
      <c r="A71" s="28" t="s">
        <v>110</v>
      </c>
      <c r="C71" s="42"/>
      <c r="D71" s="42"/>
      <c r="E71" s="42"/>
    </row>
    <row r="72" spans="1:6" x14ac:dyDescent="0.2">
      <c r="A72" s="77" t="s">
        <v>719</v>
      </c>
      <c r="B72" s="73">
        <v>3246</v>
      </c>
      <c r="C72" s="141">
        <v>306.39999999999998</v>
      </c>
      <c r="D72" s="142" t="s">
        <v>58</v>
      </c>
      <c r="E72" s="143">
        <v>4450000</v>
      </c>
      <c r="F72" s="72" t="s">
        <v>59</v>
      </c>
    </row>
    <row r="73" spans="1:6" ht="15" x14ac:dyDescent="0.25">
      <c r="D73" s="96"/>
      <c r="F73" s="96"/>
    </row>
    <row r="74" spans="1:6" ht="15" x14ac:dyDescent="0.25">
      <c r="A74" s="84" t="s">
        <v>938</v>
      </c>
      <c r="B74" s="26"/>
      <c r="C74" s="26"/>
      <c r="D74" s="72"/>
      <c r="E74" s="137"/>
      <c r="F74" s="138"/>
    </row>
    <row r="75" spans="1:6" x14ac:dyDescent="0.2">
      <c r="A75" s="68" t="s">
        <v>1173</v>
      </c>
      <c r="B75" s="42">
        <v>2138.5</v>
      </c>
      <c r="C75" s="26">
        <v>275.76499999999999</v>
      </c>
      <c r="D75" s="72" t="s">
        <v>58</v>
      </c>
      <c r="E75" s="137" t="s">
        <v>1174</v>
      </c>
      <c r="F75" s="138" t="s">
        <v>59</v>
      </c>
    </row>
    <row r="76" spans="1:6" x14ac:dyDescent="0.2">
      <c r="A76" s="68"/>
      <c r="B76" s="26"/>
      <c r="C76" s="26"/>
      <c r="D76" s="72"/>
      <c r="E76" s="137"/>
      <c r="F76" s="138"/>
    </row>
    <row r="77" spans="1:6" ht="15" x14ac:dyDescent="0.25">
      <c r="F77" s="96"/>
    </row>
    <row r="78" spans="1:6" ht="15" x14ac:dyDescent="0.2">
      <c r="A78" s="296" t="s">
        <v>1208</v>
      </c>
      <c r="B78" s="296"/>
      <c r="C78" s="296"/>
      <c r="D78" s="296"/>
      <c r="E78" s="296"/>
      <c r="F78" s="296"/>
    </row>
    <row r="79" spans="1:6" ht="15" x14ac:dyDescent="0.25">
      <c r="A79" s="28"/>
      <c r="C79" s="42"/>
      <c r="E79" s="37"/>
    </row>
    <row r="80" spans="1:6" ht="15" x14ac:dyDescent="0.25">
      <c r="A80" s="28" t="s">
        <v>110</v>
      </c>
      <c r="C80" s="42"/>
      <c r="D80" s="42"/>
      <c r="E80" s="42"/>
    </row>
    <row r="81" spans="1:6" x14ac:dyDescent="0.2">
      <c r="A81" s="77" t="s">
        <v>719</v>
      </c>
      <c r="B81" s="73">
        <v>1994</v>
      </c>
      <c r="C81" s="141">
        <v>154.16</v>
      </c>
      <c r="D81" s="142" t="s">
        <v>58</v>
      </c>
      <c r="E81" s="143">
        <v>1650000</v>
      </c>
      <c r="F81" s="72" t="s">
        <v>59</v>
      </c>
    </row>
    <row r="82" spans="1:6" ht="15" x14ac:dyDescent="0.25">
      <c r="C82" s="26"/>
      <c r="E82" s="42"/>
      <c r="F82" s="96"/>
    </row>
    <row r="83" spans="1:6" ht="15" x14ac:dyDescent="0.25">
      <c r="A83" s="28" t="s">
        <v>938</v>
      </c>
    </row>
    <row r="84" spans="1:6" x14ac:dyDescent="0.2">
      <c r="A84" s="1" t="s">
        <v>2161</v>
      </c>
      <c r="B84" s="26">
        <v>1046.5</v>
      </c>
      <c r="C84" s="26">
        <v>391.2</v>
      </c>
      <c r="D84" s="176" t="s">
        <v>58</v>
      </c>
      <c r="E84" s="174">
        <v>2430000</v>
      </c>
      <c r="F84" s="27" t="s">
        <v>59</v>
      </c>
    </row>
    <row r="85" spans="1:6" ht="15" x14ac:dyDescent="0.25">
      <c r="E85" s="96"/>
      <c r="F85" s="96"/>
    </row>
    <row r="86" spans="1:6" ht="15" x14ac:dyDescent="0.2">
      <c r="A86" s="296" t="s">
        <v>1175</v>
      </c>
      <c r="B86" s="296"/>
      <c r="C86" s="296"/>
      <c r="D86" s="296"/>
      <c r="E86" s="296"/>
      <c r="F86" s="296"/>
    </row>
    <row r="87" spans="1:6" ht="15" x14ac:dyDescent="0.25">
      <c r="A87" s="84"/>
      <c r="B87" s="146"/>
      <c r="C87" s="146"/>
      <c r="D87" s="102"/>
      <c r="E87" s="147"/>
      <c r="F87" s="148"/>
    </row>
    <row r="88" spans="1:6" ht="15" x14ac:dyDescent="0.25">
      <c r="A88" s="84" t="s">
        <v>938</v>
      </c>
      <c r="B88" s="26"/>
      <c r="C88" s="26"/>
      <c r="D88" s="72"/>
      <c r="E88" s="137"/>
      <c r="F88" s="138"/>
    </row>
    <row r="89" spans="1:6" x14ac:dyDescent="0.2">
      <c r="A89" s="68" t="s">
        <v>1169</v>
      </c>
      <c r="B89" s="42">
        <v>1649</v>
      </c>
      <c r="C89" s="26">
        <v>486</v>
      </c>
      <c r="D89" s="72" t="s">
        <v>58</v>
      </c>
      <c r="E89" s="137">
        <v>3000000</v>
      </c>
      <c r="F89" s="138" t="s">
        <v>59</v>
      </c>
    </row>
    <row r="90" spans="1:6" ht="15" x14ac:dyDescent="0.25">
      <c r="E90" s="96"/>
      <c r="F90" s="96"/>
    </row>
    <row r="91" spans="1:6" ht="15" x14ac:dyDescent="0.25">
      <c r="E91" s="96"/>
      <c r="F91" s="96"/>
    </row>
    <row r="92" spans="1:6" ht="15" x14ac:dyDescent="0.25">
      <c r="E92" s="96"/>
      <c r="F92" s="96"/>
    </row>
    <row r="93" spans="1:6" ht="15" x14ac:dyDescent="0.25">
      <c r="E93" s="96"/>
      <c r="F93" s="96"/>
    </row>
    <row r="94" spans="1:6" ht="15" x14ac:dyDescent="0.25">
      <c r="E94" s="96"/>
      <c r="F94" s="96"/>
    </row>
    <row r="95" spans="1:6" ht="15" x14ac:dyDescent="0.25">
      <c r="E95" s="96"/>
      <c r="F95" s="96"/>
    </row>
    <row r="96" spans="1:6" ht="15" x14ac:dyDescent="0.25">
      <c r="E96" s="42"/>
      <c r="F96" s="96"/>
    </row>
    <row r="97" spans="1:6" ht="15" x14ac:dyDescent="0.25">
      <c r="E97" s="42"/>
      <c r="F97" s="96"/>
    </row>
    <row r="98" spans="1:6" ht="15" x14ac:dyDescent="0.25">
      <c r="A98" s="28"/>
    </row>
    <row r="99" spans="1:6" ht="15" x14ac:dyDescent="0.25">
      <c r="A99" s="28"/>
    </row>
    <row r="100" spans="1:6" ht="15" x14ac:dyDescent="0.25">
      <c r="D100" s="42"/>
      <c r="E100" s="96"/>
      <c r="F100" s="96"/>
    </row>
    <row r="101" spans="1:6" ht="15" x14ac:dyDescent="0.25">
      <c r="D101" s="42"/>
      <c r="E101" s="96"/>
      <c r="F101" s="96"/>
    </row>
    <row r="102" spans="1:6" ht="15" x14ac:dyDescent="0.25">
      <c r="D102" s="42"/>
      <c r="E102" s="96"/>
      <c r="F102" s="96"/>
    </row>
    <row r="103" spans="1:6" ht="15" x14ac:dyDescent="0.25">
      <c r="D103" s="42"/>
      <c r="E103" s="96"/>
      <c r="F103" s="96"/>
    </row>
    <row r="104" spans="1:6" ht="15" x14ac:dyDescent="0.25">
      <c r="D104" s="42"/>
      <c r="E104" s="96"/>
      <c r="F104" s="96"/>
    </row>
    <row r="105" spans="1:6" ht="15" x14ac:dyDescent="0.25">
      <c r="D105" s="42"/>
      <c r="E105" s="96"/>
      <c r="F105" s="96"/>
    </row>
    <row r="106" spans="1:6" ht="15" x14ac:dyDescent="0.25">
      <c r="D106" s="42"/>
      <c r="E106" s="96"/>
      <c r="F106" s="96"/>
    </row>
    <row r="107" spans="1:6" ht="15" x14ac:dyDescent="0.25">
      <c r="D107" s="42"/>
      <c r="E107" s="96"/>
      <c r="F107" s="96"/>
    </row>
    <row r="108" spans="1:6" x14ac:dyDescent="0.2">
      <c r="D108" s="42"/>
      <c r="E108" s="27"/>
      <c r="F108" s="1"/>
    </row>
    <row r="109" spans="1:6" ht="15" x14ac:dyDescent="0.25">
      <c r="D109" s="42"/>
      <c r="E109" s="27"/>
      <c r="F109" s="51"/>
    </row>
    <row r="110" spans="1:6" ht="15" x14ac:dyDescent="0.25">
      <c r="D110" s="42"/>
      <c r="E110" s="96"/>
      <c r="F110" s="96"/>
    </row>
    <row r="111" spans="1:6" x14ac:dyDescent="0.2">
      <c r="D111" s="42"/>
    </row>
    <row r="112" spans="1:6" ht="15" x14ac:dyDescent="0.25">
      <c r="D112" s="42"/>
      <c r="E112" s="96"/>
      <c r="F112" s="96"/>
    </row>
    <row r="113" spans="1:6" x14ac:dyDescent="0.2">
      <c r="D113" s="42"/>
    </row>
    <row r="114" spans="1:6" ht="15" x14ac:dyDescent="0.25">
      <c r="A114" s="123"/>
      <c r="D114" s="42"/>
      <c r="E114" s="96"/>
      <c r="F114" s="96"/>
    </row>
    <row r="115" spans="1:6" ht="15" x14ac:dyDescent="0.25">
      <c r="A115" s="123"/>
      <c r="D115" s="42"/>
      <c r="F115" s="51"/>
    </row>
    <row r="116" spans="1:6" ht="15" x14ac:dyDescent="0.25">
      <c r="A116" s="123"/>
      <c r="D116" s="42"/>
      <c r="F116" s="140"/>
    </row>
    <row r="117" spans="1:6" ht="15" x14ac:dyDescent="0.25">
      <c r="D117" s="42"/>
      <c r="F117" s="140"/>
    </row>
    <row r="118" spans="1:6" ht="15" x14ac:dyDescent="0.25">
      <c r="A118" s="123"/>
      <c r="D118" s="42"/>
      <c r="F118" s="140"/>
    </row>
    <row r="119" spans="1:6" ht="15" x14ac:dyDescent="0.25">
      <c r="A119" s="123"/>
      <c r="D119" s="42"/>
      <c r="F119" s="140"/>
    </row>
    <row r="120" spans="1:6" x14ac:dyDescent="0.2">
      <c r="D120" s="42"/>
    </row>
    <row r="121" spans="1:6" ht="15" x14ac:dyDescent="0.25">
      <c r="D121" s="42"/>
      <c r="F121" s="140"/>
    </row>
    <row r="122" spans="1:6" x14ac:dyDescent="0.2">
      <c r="D122" s="42"/>
    </row>
    <row r="123" spans="1:6" ht="15" x14ac:dyDescent="0.25">
      <c r="A123" s="28"/>
    </row>
    <row r="125" spans="1:6" ht="15" x14ac:dyDescent="0.25">
      <c r="C125" s="26"/>
      <c r="F125" s="140"/>
    </row>
    <row r="126" spans="1:6" x14ac:dyDescent="0.2">
      <c r="C126" s="42"/>
    </row>
    <row r="127" spans="1:6" ht="15" x14ac:dyDescent="0.25">
      <c r="A127" s="28"/>
      <c r="C127" s="42"/>
    </row>
    <row r="128" spans="1:6" x14ac:dyDescent="0.2">
      <c r="C128" s="42"/>
    </row>
    <row r="129" spans="1:6" ht="15" x14ac:dyDescent="0.25">
      <c r="C129" s="42"/>
      <c r="E129" s="96"/>
      <c r="F129" s="96"/>
    </row>
    <row r="130" spans="1:6" x14ac:dyDescent="0.2">
      <c r="C130" s="42"/>
      <c r="D130" s="145"/>
    </row>
    <row r="131" spans="1:6" ht="15" x14ac:dyDescent="0.25">
      <c r="C131" s="42"/>
      <c r="D131" s="176"/>
      <c r="E131" s="96"/>
      <c r="F131" s="96"/>
    </row>
    <row r="132" spans="1:6" x14ac:dyDescent="0.2">
      <c r="C132" s="42"/>
      <c r="D132" s="176"/>
    </row>
    <row r="133" spans="1:6" x14ac:dyDescent="0.2">
      <c r="C133" s="42"/>
      <c r="D133" s="176"/>
    </row>
    <row r="134" spans="1:6" ht="15" x14ac:dyDescent="0.25">
      <c r="C134" s="42"/>
      <c r="D134" s="176"/>
      <c r="E134" s="96"/>
      <c r="F134" s="96"/>
    </row>
    <row r="135" spans="1:6" ht="15" x14ac:dyDescent="0.25">
      <c r="C135" s="42"/>
      <c r="D135" s="176"/>
      <c r="E135" s="96"/>
      <c r="F135" s="96"/>
    </row>
    <row r="136" spans="1:6" x14ac:dyDescent="0.2">
      <c r="C136" s="42"/>
      <c r="D136" s="176"/>
    </row>
    <row r="137" spans="1:6" x14ac:dyDescent="0.2">
      <c r="C137" s="42"/>
      <c r="D137" s="176"/>
    </row>
    <row r="138" spans="1:6" x14ac:dyDescent="0.2">
      <c r="C138" s="42"/>
      <c r="D138" s="176"/>
    </row>
    <row r="139" spans="1:6" x14ac:dyDescent="0.2">
      <c r="C139" s="42"/>
      <c r="D139" s="176"/>
    </row>
    <row r="140" spans="1:6" ht="15" x14ac:dyDescent="0.25">
      <c r="A140" s="28"/>
      <c r="B140" s="2"/>
    </row>
    <row r="141" spans="1:6" x14ac:dyDescent="0.2">
      <c r="B141" s="2"/>
      <c r="E141" s="42"/>
    </row>
    <row r="143" spans="1:6" ht="15" x14ac:dyDescent="0.25">
      <c r="A143" s="28"/>
    </row>
    <row r="144" spans="1:6" ht="15" x14ac:dyDescent="0.25">
      <c r="A144" s="28"/>
    </row>
    <row r="145" spans="1:6" ht="15" x14ac:dyDescent="0.25">
      <c r="A145" s="28"/>
    </row>
    <row r="146" spans="1:6" ht="15" x14ac:dyDescent="0.25">
      <c r="E146" s="96"/>
      <c r="F146" s="96"/>
    </row>
    <row r="147" spans="1:6" ht="15" x14ac:dyDescent="0.25">
      <c r="A147" s="28"/>
    </row>
    <row r="148" spans="1:6" ht="15" x14ac:dyDescent="0.25">
      <c r="A148" s="28"/>
    </row>
    <row r="149" spans="1:6" x14ac:dyDescent="0.2">
      <c r="D149" s="42"/>
    </row>
    <row r="150" spans="1:6" ht="15" x14ac:dyDescent="0.25">
      <c r="A150" s="28"/>
      <c r="C150" s="42"/>
    </row>
    <row r="151" spans="1:6" ht="15" x14ac:dyDescent="0.25">
      <c r="A151" s="28"/>
      <c r="C151" s="42"/>
    </row>
    <row r="152" spans="1:6" ht="15" x14ac:dyDescent="0.25">
      <c r="C152" s="42"/>
      <c r="D152" s="42"/>
      <c r="E152" s="96"/>
      <c r="F152" s="96"/>
    </row>
    <row r="153" spans="1:6" x14ac:dyDescent="0.2">
      <c r="C153" s="42"/>
      <c r="D153" s="42"/>
    </row>
    <row r="154" spans="1:6" ht="15" x14ac:dyDescent="0.25">
      <c r="A154" s="28"/>
    </row>
    <row r="155" spans="1:6" ht="15" x14ac:dyDescent="0.25">
      <c r="A155" s="28"/>
      <c r="C155" s="42"/>
    </row>
    <row r="156" spans="1:6" ht="15" x14ac:dyDescent="0.25">
      <c r="A156" s="28"/>
      <c r="C156" s="42"/>
    </row>
    <row r="157" spans="1:6" ht="15" x14ac:dyDescent="0.25">
      <c r="A157" s="28"/>
      <c r="C157" s="42"/>
    </row>
    <row r="158" spans="1:6" ht="15" x14ac:dyDescent="0.25">
      <c r="C158" s="42"/>
      <c r="E158" s="96"/>
      <c r="F158" s="96"/>
    </row>
    <row r="159" spans="1:6" ht="15" x14ac:dyDescent="0.25">
      <c r="C159" s="42"/>
      <c r="E159" s="96"/>
      <c r="F159" s="96"/>
    </row>
    <row r="160" spans="1:6" x14ac:dyDescent="0.2">
      <c r="C160" s="42"/>
    </row>
    <row r="161" spans="1:6" ht="15" x14ac:dyDescent="0.25">
      <c r="A161" s="28"/>
    </row>
    <row r="162" spans="1:6" ht="15" x14ac:dyDescent="0.25">
      <c r="A162" s="28"/>
    </row>
    <row r="163" spans="1:6" ht="15" x14ac:dyDescent="0.25">
      <c r="A163" s="28"/>
    </row>
    <row r="164" spans="1:6" ht="15" x14ac:dyDescent="0.25">
      <c r="A164" s="297"/>
      <c r="B164" s="298"/>
      <c r="C164" s="247"/>
      <c r="D164" s="247"/>
      <c r="E164" s="247"/>
      <c r="F164" s="299"/>
    </row>
    <row r="165" spans="1:6" ht="15" x14ac:dyDescent="0.25">
      <c r="E165" s="96"/>
      <c r="F165" s="96"/>
    </row>
    <row r="167" spans="1:6" ht="15" x14ac:dyDescent="0.25">
      <c r="A167" s="28"/>
      <c r="D167" s="42"/>
    </row>
    <row r="168" spans="1:6" ht="15" x14ac:dyDescent="0.25">
      <c r="D168" s="42"/>
      <c r="F168" s="140"/>
    </row>
    <row r="169" spans="1:6" ht="15" x14ac:dyDescent="0.25">
      <c r="D169" s="42"/>
      <c r="F169" s="140"/>
    </row>
    <row r="170" spans="1:6" ht="15" x14ac:dyDescent="0.25">
      <c r="A170" s="28"/>
      <c r="C170" s="42"/>
    </row>
    <row r="171" spans="1:6" ht="15" x14ac:dyDescent="0.25">
      <c r="A171" s="28"/>
      <c r="C171" s="42"/>
    </row>
    <row r="172" spans="1:6" ht="15" x14ac:dyDescent="0.25">
      <c r="C172" s="42"/>
      <c r="D172" s="228"/>
      <c r="E172" s="181"/>
      <c r="F172" s="140"/>
    </row>
    <row r="173" spans="1:6" x14ac:dyDescent="0.2">
      <c r="C173" s="42"/>
      <c r="D173" s="42"/>
    </row>
    <row r="174" spans="1:6" ht="15" x14ac:dyDescent="0.25">
      <c r="C174" s="42"/>
      <c r="E174" s="96"/>
      <c r="F174" s="96"/>
    </row>
    <row r="175" spans="1:6" ht="15" x14ac:dyDescent="0.25">
      <c r="A175" s="28"/>
    </row>
    <row r="176" spans="1:6" ht="15" x14ac:dyDescent="0.25">
      <c r="A176" s="28"/>
    </row>
    <row r="177" spans="1:6" ht="15" x14ac:dyDescent="0.25">
      <c r="A177" s="28"/>
    </row>
    <row r="178" spans="1:6" ht="15" x14ac:dyDescent="0.25">
      <c r="C178" s="26"/>
      <c r="F178" s="140"/>
    </row>
    <row r="179" spans="1:6" ht="15" x14ac:dyDescent="0.25">
      <c r="C179" s="26"/>
      <c r="D179" s="42"/>
      <c r="F179" s="140"/>
    </row>
    <row r="180" spans="1:6" x14ac:dyDescent="0.2">
      <c r="C180" s="26"/>
      <c r="D180" s="42"/>
    </row>
    <row r="181" spans="1:6" ht="15" x14ac:dyDescent="0.25">
      <c r="A181" s="28"/>
      <c r="C181" s="26"/>
      <c r="D181" s="42"/>
    </row>
    <row r="182" spans="1:6" ht="15" x14ac:dyDescent="0.25">
      <c r="C182" s="26"/>
      <c r="D182" s="42"/>
      <c r="E182" s="42"/>
      <c r="F182" s="96"/>
    </row>
    <row r="183" spans="1:6" x14ac:dyDescent="0.2">
      <c r="C183" s="26"/>
      <c r="D183" s="42"/>
    </row>
    <row r="184" spans="1:6" ht="15" x14ac:dyDescent="0.25">
      <c r="A184" s="28"/>
    </row>
    <row r="185" spans="1:6" ht="15" x14ac:dyDescent="0.25">
      <c r="A185" s="28"/>
    </row>
    <row r="186" spans="1:6" ht="15" x14ac:dyDescent="0.25">
      <c r="A186" s="28"/>
    </row>
    <row r="187" spans="1:6" ht="15" x14ac:dyDescent="0.25">
      <c r="D187" s="42"/>
      <c r="E187" s="96"/>
      <c r="F187" s="96"/>
    </row>
    <row r="188" spans="1:6" ht="15" x14ac:dyDescent="0.25">
      <c r="D188" s="96"/>
      <c r="F188" s="96"/>
    </row>
    <row r="189" spans="1:6" x14ac:dyDescent="0.2">
      <c r="D189" s="42"/>
    </row>
    <row r="190" spans="1:6" ht="15" x14ac:dyDescent="0.25">
      <c r="A190" s="28"/>
      <c r="D190" s="42"/>
    </row>
    <row r="191" spans="1:6" x14ac:dyDescent="0.2">
      <c r="B191" s="2"/>
      <c r="E191" s="42"/>
    </row>
    <row r="192" spans="1:6" ht="15" x14ac:dyDescent="0.25">
      <c r="A192" s="28"/>
    </row>
    <row r="193" spans="1:6" ht="15" x14ac:dyDescent="0.25">
      <c r="A193" s="28"/>
      <c r="B193" s="229"/>
      <c r="C193" s="96"/>
      <c r="D193" s="96"/>
      <c r="F193" s="230"/>
    </row>
    <row r="194" spans="1:6" ht="15" x14ac:dyDescent="0.25">
      <c r="A194" s="28"/>
      <c r="B194" s="229"/>
      <c r="C194" s="96"/>
      <c r="D194" s="96"/>
      <c r="F194" s="230"/>
    </row>
    <row r="195" spans="1:6" ht="15" x14ac:dyDescent="0.25">
      <c r="A195" s="28"/>
    </row>
    <row r="196" spans="1:6" ht="15" x14ac:dyDescent="0.25">
      <c r="C196" s="42"/>
      <c r="E196" s="96"/>
      <c r="F196" s="96"/>
    </row>
    <row r="197" spans="1:6" ht="15" x14ac:dyDescent="0.25">
      <c r="C197" s="42"/>
      <c r="F197" s="96"/>
    </row>
    <row r="198" spans="1:6" x14ac:dyDescent="0.2">
      <c r="B198" s="55"/>
      <c r="C198" s="1"/>
      <c r="D198" s="1"/>
      <c r="F198" s="1"/>
    </row>
    <row r="199" spans="1:6" ht="15" x14ac:dyDescent="0.25">
      <c r="A199" s="28"/>
    </row>
    <row r="200" spans="1:6" ht="15" x14ac:dyDescent="0.25">
      <c r="C200" s="42"/>
      <c r="D200" s="42"/>
      <c r="F200" s="140"/>
    </row>
    <row r="201" spans="1:6" ht="15" x14ac:dyDescent="0.25">
      <c r="A201" s="28"/>
      <c r="C201" s="42"/>
    </row>
    <row r="202" spans="1:6" ht="15" x14ac:dyDescent="0.25">
      <c r="A202" s="28"/>
      <c r="C202" s="42"/>
    </row>
    <row r="203" spans="1:6" ht="15" x14ac:dyDescent="0.25">
      <c r="C203" s="42"/>
      <c r="D203" s="42"/>
      <c r="E203" s="96"/>
      <c r="F203" s="96"/>
    </row>
    <row r="204" spans="1:6" ht="15" x14ac:dyDescent="0.25">
      <c r="A204" s="28"/>
    </row>
    <row r="205" spans="1:6" ht="15" x14ac:dyDescent="0.25">
      <c r="A205" s="28"/>
    </row>
    <row r="206" spans="1:6" ht="15" x14ac:dyDescent="0.25">
      <c r="C206" s="26"/>
      <c r="D206" s="42"/>
      <c r="F206" s="140"/>
    </row>
    <row r="207" spans="1:6" ht="15" x14ac:dyDescent="0.25">
      <c r="A207" s="28"/>
    </row>
    <row r="208" spans="1:6" ht="15" x14ac:dyDescent="0.25">
      <c r="A208" s="28"/>
    </row>
    <row r="209" spans="1:6" ht="15" x14ac:dyDescent="0.25">
      <c r="A209" s="28"/>
      <c r="C209" s="42"/>
    </row>
    <row r="210" spans="1:6" ht="15" x14ac:dyDescent="0.25">
      <c r="A210" s="28"/>
      <c r="C210" s="42"/>
    </row>
    <row r="211" spans="1:6" ht="15" x14ac:dyDescent="0.25">
      <c r="C211" s="42"/>
      <c r="D211" s="42"/>
      <c r="E211" s="96"/>
      <c r="F211" s="96"/>
    </row>
    <row r="212" spans="1:6" ht="15" x14ac:dyDescent="0.25">
      <c r="A212" s="28"/>
    </row>
    <row r="213" spans="1:6" ht="15" x14ac:dyDescent="0.25">
      <c r="A213" s="28"/>
    </row>
    <row r="214" spans="1:6" x14ac:dyDescent="0.2">
      <c r="C214" s="42"/>
      <c r="E214" s="42"/>
    </row>
    <row r="215" spans="1:6" x14ac:dyDescent="0.2">
      <c r="C215" s="42"/>
      <c r="E215" s="42"/>
    </row>
    <row r="216" spans="1:6" ht="15" x14ac:dyDescent="0.25">
      <c r="A216" s="28"/>
    </row>
    <row r="217" spans="1:6" ht="15" x14ac:dyDescent="0.25">
      <c r="A217" s="28"/>
    </row>
    <row r="218" spans="1:6" ht="15" x14ac:dyDescent="0.25">
      <c r="A218" s="28"/>
    </row>
    <row r="219" spans="1:6" ht="15" x14ac:dyDescent="0.25">
      <c r="A219" s="28"/>
      <c r="C219" s="42"/>
    </row>
    <row r="220" spans="1:6" ht="15" x14ac:dyDescent="0.25">
      <c r="A220" s="28"/>
      <c r="C220" s="42"/>
    </row>
    <row r="221" spans="1:6" ht="15" x14ac:dyDescent="0.25">
      <c r="C221" s="42"/>
      <c r="E221" s="96"/>
      <c r="F221" s="96"/>
    </row>
    <row r="222" spans="1:6" ht="15" x14ac:dyDescent="0.25">
      <c r="A222" s="28"/>
      <c r="C222" s="42"/>
      <c r="E222" s="96"/>
      <c r="F222" s="96"/>
    </row>
    <row r="223" spans="1:6" ht="15" x14ac:dyDescent="0.25">
      <c r="A223" s="28"/>
      <c r="E223" s="42"/>
    </row>
    <row r="224" spans="1:6" ht="15" x14ac:dyDescent="0.25">
      <c r="A224" s="28"/>
      <c r="E224" s="42"/>
    </row>
    <row r="225" spans="1:5" ht="15" x14ac:dyDescent="0.25">
      <c r="A225" s="28"/>
      <c r="E225" s="42"/>
    </row>
    <row r="226" spans="1:5" ht="15" x14ac:dyDescent="0.25">
      <c r="A226" s="28"/>
      <c r="E226" s="42"/>
    </row>
    <row r="227" spans="1:5" ht="15" x14ac:dyDescent="0.25">
      <c r="A227" s="28"/>
      <c r="E227" s="42"/>
    </row>
    <row r="228" spans="1:5" ht="15" x14ac:dyDescent="0.25">
      <c r="A228" s="28"/>
      <c r="E228" s="42"/>
    </row>
    <row r="229" spans="1:5" x14ac:dyDescent="0.2">
      <c r="E229" s="42"/>
    </row>
    <row r="230" spans="1:5" ht="15" x14ac:dyDescent="0.25">
      <c r="A230" s="28"/>
      <c r="E230" s="42"/>
    </row>
    <row r="231" spans="1:5" ht="15" x14ac:dyDescent="0.25">
      <c r="A231" s="28"/>
      <c r="E231" s="42"/>
    </row>
    <row r="232" spans="1:5" x14ac:dyDescent="0.2">
      <c r="E232" s="42"/>
    </row>
    <row r="233" spans="1:5" ht="15" x14ac:dyDescent="0.25">
      <c r="A233" s="28"/>
      <c r="E233" s="42"/>
    </row>
    <row r="234" spans="1:5" ht="15" x14ac:dyDescent="0.25">
      <c r="A234" s="28"/>
      <c r="E234" s="42"/>
    </row>
    <row r="235" spans="1:5" ht="15" x14ac:dyDescent="0.25">
      <c r="A235" s="28"/>
      <c r="E235" s="42"/>
    </row>
    <row r="236" spans="1:5" ht="15" x14ac:dyDescent="0.25">
      <c r="A236" s="28"/>
      <c r="C236" s="42"/>
    </row>
    <row r="237" spans="1:5" ht="15" x14ac:dyDescent="0.25">
      <c r="A237" s="28"/>
      <c r="C237" s="42"/>
    </row>
    <row r="238" spans="1:5" ht="15" x14ac:dyDescent="0.25">
      <c r="A238" s="28"/>
      <c r="C238" s="42"/>
    </row>
    <row r="239" spans="1:5" x14ac:dyDescent="0.2">
      <c r="C239" s="42"/>
      <c r="E239" s="42"/>
    </row>
    <row r="240" spans="1:5" x14ac:dyDescent="0.2">
      <c r="C240" s="42"/>
      <c r="E240" s="42"/>
    </row>
    <row r="241" spans="1:6" x14ac:dyDescent="0.2">
      <c r="C241" s="42"/>
      <c r="E241" s="42"/>
    </row>
    <row r="242" spans="1:6" ht="15" x14ac:dyDescent="0.25">
      <c r="A242" s="28"/>
    </row>
    <row r="243" spans="1:6" ht="15" x14ac:dyDescent="0.25">
      <c r="A243" s="28"/>
      <c r="C243" s="42"/>
    </row>
    <row r="244" spans="1:6" ht="15" x14ac:dyDescent="0.25">
      <c r="A244" s="28"/>
      <c r="C244" s="42"/>
    </row>
    <row r="245" spans="1:6" ht="15" x14ac:dyDescent="0.25">
      <c r="A245" s="28"/>
      <c r="C245" s="42"/>
    </row>
    <row r="246" spans="1:6" ht="15" x14ac:dyDescent="0.25">
      <c r="A246" s="68"/>
      <c r="C246" s="42"/>
      <c r="D246" s="42"/>
      <c r="E246" s="96"/>
      <c r="F246" s="96"/>
    </row>
    <row r="247" spans="1:6" x14ac:dyDescent="0.2">
      <c r="A247" s="68"/>
      <c r="C247" s="42"/>
      <c r="D247" s="42"/>
    </row>
    <row r="248" spans="1:6" ht="15" x14ac:dyDescent="0.25">
      <c r="A248" s="28"/>
      <c r="C248" s="42"/>
      <c r="D248" s="42"/>
    </row>
    <row r="249" spans="1:6" x14ac:dyDescent="0.2">
      <c r="C249" s="42"/>
      <c r="E249" s="42"/>
    </row>
    <row r="250" spans="1:6" x14ac:dyDescent="0.2">
      <c r="C250" s="42"/>
      <c r="E250" s="42"/>
    </row>
    <row r="251" spans="1:6" x14ac:dyDescent="0.2">
      <c r="C251" s="42"/>
      <c r="E251" s="42"/>
    </row>
    <row r="252" spans="1:6" x14ac:dyDescent="0.2">
      <c r="C252" s="42"/>
      <c r="E252" s="42"/>
    </row>
    <row r="253" spans="1:6" x14ac:dyDescent="0.2">
      <c r="A253" s="68"/>
      <c r="C253" s="42"/>
      <c r="D253" s="42"/>
    </row>
    <row r="254" spans="1:6" ht="15" x14ac:dyDescent="0.25">
      <c r="A254" s="28"/>
    </row>
    <row r="255" spans="1:6" ht="15" x14ac:dyDescent="0.25">
      <c r="A255" s="28"/>
    </row>
    <row r="256" spans="1:6" ht="15" x14ac:dyDescent="0.25">
      <c r="A256" s="28"/>
    </row>
    <row r="257" spans="1:6" x14ac:dyDescent="0.2">
      <c r="C257" s="213"/>
    </row>
    <row r="258" spans="1:6" ht="15" x14ac:dyDescent="0.25">
      <c r="A258" s="51"/>
      <c r="C258" s="213"/>
      <c r="E258" s="181"/>
    </row>
    <row r="260" spans="1:6" ht="15" x14ac:dyDescent="0.25">
      <c r="A260" s="28"/>
    </row>
    <row r="261" spans="1:6" x14ac:dyDescent="0.2">
      <c r="A261" s="171"/>
      <c r="C261" s="213"/>
    </row>
    <row r="262" spans="1:6" ht="15" x14ac:dyDescent="0.25">
      <c r="A262" s="300"/>
      <c r="B262" s="298"/>
      <c r="C262" s="247"/>
      <c r="D262" s="247"/>
      <c r="E262" s="247"/>
      <c r="F262" s="299"/>
    </row>
    <row r="263" spans="1:6" ht="15" x14ac:dyDescent="0.25">
      <c r="A263" s="300"/>
      <c r="B263" s="298"/>
      <c r="C263" s="247"/>
      <c r="D263" s="247"/>
      <c r="E263" s="247"/>
      <c r="F263" s="299"/>
    </row>
    <row r="264" spans="1:6" x14ac:dyDescent="0.2">
      <c r="C264" s="42"/>
    </row>
    <row r="265" spans="1:6" x14ac:dyDescent="0.2">
      <c r="C265" s="42"/>
      <c r="E265" s="42"/>
    </row>
    <row r="266" spans="1:6" x14ac:dyDescent="0.2">
      <c r="C266" s="42"/>
      <c r="E266" s="42"/>
    </row>
    <row r="267" spans="1:6" ht="15" x14ac:dyDescent="0.25">
      <c r="A267" s="28"/>
      <c r="C267" s="42"/>
      <c r="E267" s="42"/>
    </row>
    <row r="268" spans="1:6" x14ac:dyDescent="0.2">
      <c r="C268" s="42"/>
      <c r="E268" s="42"/>
    </row>
    <row r="269" spans="1:6" x14ac:dyDescent="0.2">
      <c r="C269" s="42"/>
      <c r="E269" s="42"/>
    </row>
    <row r="270" spans="1:6" x14ac:dyDescent="0.2">
      <c r="C270" s="42"/>
      <c r="E270" s="42"/>
    </row>
    <row r="272" spans="1:6" ht="15" x14ac:dyDescent="0.25">
      <c r="A272" s="28"/>
    </row>
    <row r="273" spans="1:5" ht="15" x14ac:dyDescent="0.25">
      <c r="C273" s="213"/>
      <c r="D273" s="26"/>
      <c r="E273" s="181"/>
    </row>
    <row r="275" spans="1:5" ht="15" x14ac:dyDescent="0.25">
      <c r="A275" s="28"/>
    </row>
    <row r="277" spans="1:5" ht="15" x14ac:dyDescent="0.25">
      <c r="A277" s="28"/>
    </row>
    <row r="278" spans="1:5" x14ac:dyDescent="0.2">
      <c r="C278" s="213"/>
    </row>
    <row r="279" spans="1:5" x14ac:dyDescent="0.2">
      <c r="C279" s="213"/>
    </row>
    <row r="280" spans="1:5" x14ac:dyDescent="0.2">
      <c r="C280" s="213"/>
    </row>
    <row r="281" spans="1:5" x14ac:dyDescent="0.2">
      <c r="C281" s="213"/>
    </row>
    <row r="292" spans="6:6" x14ac:dyDescent="0.2">
      <c r="F292" s="52"/>
    </row>
  </sheetData>
  <mergeCells count="10">
    <mergeCell ref="A86:F86"/>
    <mergeCell ref="A78:F78"/>
    <mergeCell ref="A69:F69"/>
    <mergeCell ref="F6:F7"/>
    <mergeCell ref="A6:A7"/>
    <mergeCell ref="B6:B7"/>
    <mergeCell ref="C6:C7"/>
    <mergeCell ref="D6:E6"/>
    <mergeCell ref="A25:C25"/>
    <mergeCell ref="A32:B32"/>
  </mergeCells>
  <phoneticPr fontId="0" type="noConversion"/>
  <pageMargins left="0.47244094488188998" right="0.35433070866141703" top="0.98425196850393704" bottom="0.98425196850393704" header="0.511811023622047" footer="0.511811023622047"/>
  <pageSetup paperSize="9" scale="84" fitToHeight="0" orientation="portrait" cellComments="asDisplayed" r:id="rId1"/>
  <headerFooter alignWithMargins="0">
    <oddFooter>&amp;R&amp;P</oddFooter>
  </headerFooter>
  <rowBreaks count="1" manualBreakCount="1">
    <brk id="20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2:G435"/>
  <sheetViews>
    <sheetView zoomScale="55" zoomScaleNormal="55" workbookViewId="0">
      <pane ySplit="7" topLeftCell="A8" activePane="bottomLeft" state="frozen"/>
      <selection activeCell="A27" sqref="A27"/>
      <selection pane="bottomLeft" activeCell="I441" sqref="I441"/>
    </sheetView>
  </sheetViews>
  <sheetFormatPr defaultColWidth="9.140625" defaultRowHeight="14.25" x14ac:dyDescent="0.2"/>
  <cols>
    <col min="1" max="1" width="46.85546875" style="1" customWidth="1"/>
    <col min="2" max="2" width="21.5703125" style="1" bestFit="1" customWidth="1"/>
    <col min="3" max="3" width="14.42578125" style="149" customWidth="1"/>
    <col min="4" max="4" width="18.5703125" style="1" customWidth="1"/>
    <col min="5" max="5" width="22" style="1" customWidth="1"/>
    <col min="6" max="6" width="15.7109375" style="1" customWidth="1"/>
    <col min="7" max="16384" width="9.140625" style="1"/>
  </cols>
  <sheetData>
    <row r="2" spans="1:6" ht="15" x14ac:dyDescent="0.25">
      <c r="A2" s="28" t="s">
        <v>1188</v>
      </c>
    </row>
    <row r="3" spans="1:6" ht="15" x14ac:dyDescent="0.25">
      <c r="A3" s="28" t="s">
        <v>2252</v>
      </c>
    </row>
    <row r="4" spans="1:6" x14ac:dyDescent="0.2">
      <c r="A4" s="29" t="s">
        <v>31</v>
      </c>
    </row>
    <row r="6" spans="1:6" ht="26.25" customHeight="1" x14ac:dyDescent="0.2">
      <c r="A6" s="263" t="s">
        <v>50</v>
      </c>
      <c r="B6" s="263" t="s">
        <v>1215</v>
      </c>
      <c r="C6" s="271" t="s">
        <v>10</v>
      </c>
      <c r="D6" s="263" t="s">
        <v>11</v>
      </c>
      <c r="E6" s="263"/>
      <c r="F6" s="263" t="s">
        <v>9</v>
      </c>
    </row>
    <row r="7" spans="1:6" ht="30" x14ac:dyDescent="0.2">
      <c r="A7" s="261"/>
      <c r="B7" s="261"/>
      <c r="C7" s="262"/>
      <c r="D7" s="266" t="s">
        <v>2259</v>
      </c>
      <c r="E7" s="266" t="s">
        <v>2260</v>
      </c>
      <c r="F7" s="261"/>
    </row>
    <row r="9" spans="1:6" ht="15" x14ac:dyDescent="0.25">
      <c r="A9" s="286" t="s">
        <v>2253</v>
      </c>
      <c r="B9" s="287"/>
      <c r="C9" s="288"/>
      <c r="D9" s="289"/>
      <c r="E9" s="290"/>
      <c r="F9" s="287"/>
    </row>
    <row r="10" spans="1:6" ht="15" x14ac:dyDescent="0.25">
      <c r="A10" s="84" t="s">
        <v>170</v>
      </c>
      <c r="B10" s="80"/>
      <c r="C10" s="234"/>
      <c r="D10" s="235"/>
      <c r="E10" s="152"/>
      <c r="F10" s="80"/>
    </row>
    <row r="11" spans="1:6" ht="15" x14ac:dyDescent="0.25">
      <c r="A11" s="44" t="s">
        <v>196</v>
      </c>
      <c r="B11" s="80"/>
      <c r="C11" s="234"/>
      <c r="D11" s="235"/>
      <c r="E11" s="152"/>
      <c r="F11" s="80"/>
    </row>
    <row r="12" spans="1:6" x14ac:dyDescent="0.2">
      <c r="A12" s="1" t="s">
        <v>674</v>
      </c>
      <c r="B12" s="2"/>
      <c r="C12" s="119"/>
      <c r="D12" s="241"/>
      <c r="E12" s="42"/>
      <c r="F12" s="2"/>
    </row>
    <row r="13" spans="1:6" x14ac:dyDescent="0.2">
      <c r="A13" s="1" t="s">
        <v>1539</v>
      </c>
      <c r="B13" s="2" t="s">
        <v>1216</v>
      </c>
      <c r="C13" s="119">
        <v>3.8024</v>
      </c>
      <c r="D13" s="241" t="s">
        <v>58</v>
      </c>
      <c r="E13" s="42">
        <v>617000</v>
      </c>
      <c r="F13" s="2" t="s">
        <v>59</v>
      </c>
    </row>
    <row r="14" spans="1:6" ht="15" x14ac:dyDescent="0.25">
      <c r="A14" s="236"/>
      <c r="B14" s="80"/>
      <c r="C14" s="237"/>
      <c r="D14" s="238"/>
      <c r="E14" s="81"/>
      <c r="F14" s="80"/>
    </row>
    <row r="15" spans="1:6" ht="15" x14ac:dyDescent="0.25">
      <c r="A15" s="277" t="s">
        <v>2254</v>
      </c>
      <c r="B15" s="278"/>
      <c r="C15" s="279"/>
      <c r="D15" s="279"/>
      <c r="E15" s="280"/>
      <c r="F15" s="280"/>
    </row>
    <row r="16" spans="1:6" ht="15" x14ac:dyDescent="0.25">
      <c r="A16" s="84"/>
      <c r="B16" s="79"/>
      <c r="C16" s="237"/>
      <c r="D16" s="237"/>
      <c r="E16" s="81"/>
      <c r="F16" s="80"/>
    </row>
    <row r="17" spans="1:6" ht="15" x14ac:dyDescent="0.25">
      <c r="A17" s="44" t="s">
        <v>655</v>
      </c>
      <c r="B17" s="80"/>
      <c r="C17" s="234"/>
      <c r="D17" s="235"/>
      <c r="E17" s="152"/>
      <c r="F17" s="80"/>
    </row>
    <row r="18" spans="1:6" x14ac:dyDescent="0.2">
      <c r="A18" s="1" t="s">
        <v>662</v>
      </c>
      <c r="B18" s="2"/>
      <c r="C18" s="119"/>
      <c r="D18" s="241"/>
      <c r="E18" s="42"/>
      <c r="F18" s="2"/>
    </row>
    <row r="19" spans="1:6" x14ac:dyDescent="0.2">
      <c r="A19" s="1" t="s">
        <v>1541</v>
      </c>
      <c r="B19" s="2" t="s">
        <v>659</v>
      </c>
      <c r="C19" s="119">
        <v>2.0032000000000001</v>
      </c>
      <c r="D19" s="241" t="s">
        <v>58</v>
      </c>
      <c r="E19" s="42">
        <v>343000</v>
      </c>
      <c r="F19" s="2" t="s">
        <v>59</v>
      </c>
    </row>
    <row r="20" spans="1:6" x14ac:dyDescent="0.2">
      <c r="A20" s="1" t="s">
        <v>1543</v>
      </c>
      <c r="B20" s="2" t="s">
        <v>657</v>
      </c>
      <c r="C20" s="119">
        <v>2.2059000000000002</v>
      </c>
      <c r="D20" s="241" t="s">
        <v>58</v>
      </c>
      <c r="E20" s="42" t="s">
        <v>1544</v>
      </c>
      <c r="F20" s="2" t="s">
        <v>59</v>
      </c>
    </row>
    <row r="21" spans="1:6" x14ac:dyDescent="0.2">
      <c r="A21" s="1" t="s">
        <v>1540</v>
      </c>
      <c r="B21" s="2" t="s">
        <v>661</v>
      </c>
      <c r="C21" s="119">
        <v>1.1919999999999999</v>
      </c>
      <c r="D21" s="241" t="s">
        <v>58</v>
      </c>
      <c r="E21" s="42">
        <v>444000</v>
      </c>
      <c r="F21" s="2" t="s">
        <v>59</v>
      </c>
    </row>
    <row r="22" spans="1:6" x14ac:dyDescent="0.2">
      <c r="A22" s="1" t="s">
        <v>1542</v>
      </c>
      <c r="B22" s="2" t="s">
        <v>659</v>
      </c>
      <c r="C22" s="119">
        <v>0.32369999999999999</v>
      </c>
      <c r="D22" s="241" t="s">
        <v>58</v>
      </c>
      <c r="E22" s="42">
        <v>340000</v>
      </c>
      <c r="F22" s="2" t="s">
        <v>59</v>
      </c>
    </row>
    <row r="23" spans="1:6" x14ac:dyDescent="0.2">
      <c r="B23" s="72"/>
    </row>
    <row r="24" spans="1:6" x14ac:dyDescent="0.2">
      <c r="A24" s="1" t="s">
        <v>663</v>
      </c>
      <c r="B24" s="2"/>
      <c r="C24" s="119"/>
      <c r="D24" s="42"/>
      <c r="E24" s="42"/>
      <c r="F24" s="27"/>
    </row>
    <row r="25" spans="1:6" x14ac:dyDescent="0.2">
      <c r="A25" s="1" t="s">
        <v>1545</v>
      </c>
      <c r="B25" s="2" t="s">
        <v>657</v>
      </c>
      <c r="C25" s="119">
        <v>0.50590000000000002</v>
      </c>
      <c r="D25" s="241" t="s">
        <v>58</v>
      </c>
      <c r="E25" s="42">
        <v>376000</v>
      </c>
      <c r="F25" s="2" t="s">
        <v>59</v>
      </c>
    </row>
    <row r="26" spans="1:6" x14ac:dyDescent="0.2">
      <c r="B26" s="2"/>
      <c r="C26" s="119"/>
      <c r="D26" s="241"/>
      <c r="E26" s="42"/>
      <c r="F26" s="2"/>
    </row>
    <row r="27" spans="1:6" x14ac:dyDescent="0.2">
      <c r="A27" s="1" t="s">
        <v>656</v>
      </c>
      <c r="B27" s="2"/>
      <c r="C27" s="119"/>
      <c r="D27" s="42"/>
      <c r="E27" s="42"/>
      <c r="F27" s="27"/>
    </row>
    <row r="28" spans="1:6" x14ac:dyDescent="0.2">
      <c r="A28" s="1" t="s">
        <v>1546</v>
      </c>
      <c r="B28" s="2" t="s">
        <v>1216</v>
      </c>
      <c r="C28" s="119">
        <v>0.51400000000000001</v>
      </c>
      <c r="D28" s="241" t="s">
        <v>58</v>
      </c>
      <c r="E28" s="42">
        <v>389000</v>
      </c>
      <c r="F28" s="2" t="s">
        <v>59</v>
      </c>
    </row>
    <row r="29" spans="1:6" x14ac:dyDescent="0.2">
      <c r="A29" s="1" t="s">
        <v>1547</v>
      </c>
      <c r="B29" s="2" t="s">
        <v>1216</v>
      </c>
      <c r="C29" s="119">
        <v>3.4809999999999999</v>
      </c>
      <c r="D29" s="241" t="s">
        <v>58</v>
      </c>
      <c r="E29" s="42">
        <v>494000</v>
      </c>
      <c r="F29" s="2" t="s">
        <v>59</v>
      </c>
    </row>
    <row r="30" spans="1:6" x14ac:dyDescent="0.2">
      <c r="A30" s="1" t="s">
        <v>1547</v>
      </c>
      <c r="B30" s="2" t="s">
        <v>657</v>
      </c>
      <c r="C30" s="119">
        <v>1.47</v>
      </c>
      <c r="D30" s="241" t="s">
        <v>58</v>
      </c>
      <c r="E30" s="42" t="s">
        <v>1550</v>
      </c>
      <c r="F30" s="2" t="s">
        <v>59</v>
      </c>
    </row>
    <row r="31" spans="1:6" x14ac:dyDescent="0.2">
      <c r="A31" s="1" t="s">
        <v>1548</v>
      </c>
      <c r="B31" s="2" t="s">
        <v>1216</v>
      </c>
      <c r="C31" s="119">
        <v>0.1174</v>
      </c>
      <c r="D31" s="241" t="s">
        <v>58</v>
      </c>
      <c r="E31" s="42">
        <v>511000</v>
      </c>
      <c r="F31" s="2" t="s">
        <v>59</v>
      </c>
    </row>
    <row r="32" spans="1:6" x14ac:dyDescent="0.2">
      <c r="A32" s="1" t="s">
        <v>664</v>
      </c>
      <c r="B32" s="2" t="s">
        <v>657</v>
      </c>
      <c r="C32" s="119">
        <v>0.94699999999999995</v>
      </c>
      <c r="D32" s="241" t="s">
        <v>58</v>
      </c>
      <c r="E32" s="42">
        <v>103000</v>
      </c>
      <c r="F32" s="2" t="s">
        <v>59</v>
      </c>
    </row>
    <row r="33" spans="1:6" x14ac:dyDescent="0.2">
      <c r="A33" s="1" t="s">
        <v>1552</v>
      </c>
      <c r="B33" s="2" t="s">
        <v>657</v>
      </c>
      <c r="C33" s="119">
        <v>0.376</v>
      </c>
      <c r="D33" s="241" t="s">
        <v>58</v>
      </c>
      <c r="E33" s="42">
        <v>386000</v>
      </c>
      <c r="F33" s="2" t="s">
        <v>59</v>
      </c>
    </row>
    <row r="34" spans="1:6" x14ac:dyDescent="0.2">
      <c r="A34" s="1" t="s">
        <v>1551</v>
      </c>
      <c r="B34" s="2" t="s">
        <v>657</v>
      </c>
      <c r="C34" s="119">
        <v>0.25</v>
      </c>
      <c r="D34" s="241" t="s">
        <v>58</v>
      </c>
      <c r="E34" s="42">
        <v>124000</v>
      </c>
      <c r="F34" s="2" t="s">
        <v>59</v>
      </c>
    </row>
    <row r="35" spans="1:6" x14ac:dyDescent="0.2">
      <c r="A35" s="1" t="s">
        <v>1553</v>
      </c>
      <c r="B35" s="2" t="s">
        <v>657</v>
      </c>
      <c r="C35" s="119">
        <v>0.24709999999999999</v>
      </c>
      <c r="D35" s="241" t="s">
        <v>58</v>
      </c>
      <c r="E35" s="42" t="s">
        <v>1554</v>
      </c>
      <c r="F35" s="2" t="s">
        <v>59</v>
      </c>
    </row>
    <row r="36" spans="1:6" x14ac:dyDescent="0.2">
      <c r="A36" s="1" t="s">
        <v>1549</v>
      </c>
      <c r="B36" s="2" t="s">
        <v>1216</v>
      </c>
      <c r="C36" s="119">
        <v>0.25900000000000001</v>
      </c>
      <c r="D36" s="241" t="s">
        <v>58</v>
      </c>
      <c r="E36" s="42">
        <v>375000</v>
      </c>
      <c r="F36" s="2" t="s">
        <v>59</v>
      </c>
    </row>
    <row r="37" spans="1:6" x14ac:dyDescent="0.2">
      <c r="B37" s="2"/>
      <c r="C37" s="119"/>
      <c r="D37" s="241"/>
      <c r="E37" s="42"/>
      <c r="F37" s="2"/>
    </row>
    <row r="38" spans="1:6" x14ac:dyDescent="0.2">
      <c r="A38" s="1" t="s">
        <v>665</v>
      </c>
      <c r="B38" s="2"/>
      <c r="C38" s="119"/>
      <c r="D38" s="42"/>
      <c r="E38" s="42"/>
      <c r="F38" s="27"/>
    </row>
    <row r="39" spans="1:6" x14ac:dyDescent="0.2">
      <c r="A39" s="1" t="s">
        <v>1555</v>
      </c>
      <c r="B39" s="2" t="s">
        <v>661</v>
      </c>
      <c r="C39" s="119">
        <v>0.52029999999999998</v>
      </c>
      <c r="D39" s="241" t="s">
        <v>58</v>
      </c>
      <c r="E39" s="42">
        <v>288000</v>
      </c>
      <c r="F39" s="2" t="s">
        <v>59</v>
      </c>
    </row>
    <row r="40" spans="1:6" x14ac:dyDescent="0.2">
      <c r="A40" s="1" t="s">
        <v>666</v>
      </c>
      <c r="B40" s="2" t="s">
        <v>657</v>
      </c>
      <c r="C40" s="119">
        <v>0.73199999999999998</v>
      </c>
      <c r="D40" s="241" t="s">
        <v>58</v>
      </c>
      <c r="E40" s="42">
        <v>82000</v>
      </c>
      <c r="F40" s="2" t="s">
        <v>59</v>
      </c>
    </row>
    <row r="41" spans="1:6" x14ac:dyDescent="0.2">
      <c r="B41" s="2"/>
      <c r="C41" s="119"/>
      <c r="D41" s="241"/>
      <c r="E41" s="42"/>
      <c r="F41" s="2"/>
    </row>
    <row r="42" spans="1:6" x14ac:dyDescent="0.2">
      <c r="A42" s="1" t="s">
        <v>667</v>
      </c>
      <c r="B42" s="2"/>
      <c r="C42" s="119"/>
      <c r="D42" s="42"/>
      <c r="E42" s="42"/>
      <c r="F42" s="27"/>
    </row>
    <row r="43" spans="1:6" x14ac:dyDescent="0.2">
      <c r="A43" s="1" t="s">
        <v>1556</v>
      </c>
      <c r="B43" s="2" t="s">
        <v>1216</v>
      </c>
      <c r="C43" s="119">
        <v>0.4047</v>
      </c>
      <c r="D43" s="42" t="s">
        <v>58</v>
      </c>
      <c r="E43" s="42">
        <v>791000</v>
      </c>
      <c r="F43" s="2" t="s">
        <v>59</v>
      </c>
    </row>
    <row r="44" spans="1:6" x14ac:dyDescent="0.2">
      <c r="A44" s="1" t="s">
        <v>1562</v>
      </c>
      <c r="B44" s="2" t="s">
        <v>657</v>
      </c>
      <c r="C44" s="119">
        <v>1.2490000000000001</v>
      </c>
      <c r="D44" s="42" t="s">
        <v>58</v>
      </c>
      <c r="E44" s="42">
        <v>336000</v>
      </c>
      <c r="F44" s="2" t="s">
        <v>59</v>
      </c>
    </row>
    <row r="45" spans="1:6" x14ac:dyDescent="0.2">
      <c r="A45" s="1" t="s">
        <v>1561</v>
      </c>
      <c r="B45" s="2" t="s">
        <v>659</v>
      </c>
      <c r="C45" s="119">
        <v>2.9340000000000002</v>
      </c>
      <c r="D45" s="42" t="s">
        <v>58</v>
      </c>
      <c r="E45" s="42">
        <v>333000</v>
      </c>
      <c r="F45" s="2" t="s">
        <v>59</v>
      </c>
    </row>
    <row r="46" spans="1:6" x14ac:dyDescent="0.2">
      <c r="A46" s="1" t="s">
        <v>1563</v>
      </c>
      <c r="B46" s="2" t="s">
        <v>657</v>
      </c>
      <c r="C46" s="119">
        <v>1.8210999999999999</v>
      </c>
      <c r="D46" s="42" t="s">
        <v>58</v>
      </c>
      <c r="E46" s="42">
        <v>334000</v>
      </c>
      <c r="F46" s="2" t="s">
        <v>59</v>
      </c>
    </row>
    <row r="47" spans="1:6" x14ac:dyDescent="0.2">
      <c r="A47" s="1" t="s">
        <v>1564</v>
      </c>
      <c r="B47" s="2" t="s">
        <v>657</v>
      </c>
      <c r="C47" s="119">
        <v>0.4556</v>
      </c>
      <c r="D47" s="42" t="s">
        <v>58</v>
      </c>
      <c r="E47" s="42" t="s">
        <v>1565</v>
      </c>
      <c r="F47" s="2" t="s">
        <v>59</v>
      </c>
    </row>
    <row r="48" spans="1:6" x14ac:dyDescent="0.2">
      <c r="A48" s="1" t="s">
        <v>1557</v>
      </c>
      <c r="B48" s="2" t="s">
        <v>661</v>
      </c>
      <c r="C48" s="119">
        <v>0.68515000000000004</v>
      </c>
      <c r="D48" s="42" t="s">
        <v>1558</v>
      </c>
      <c r="E48" s="42" t="s">
        <v>1559</v>
      </c>
      <c r="F48" s="27">
        <v>12.54</v>
      </c>
    </row>
    <row r="49" spans="1:6" x14ac:dyDescent="0.2">
      <c r="A49" s="1" t="s">
        <v>1560</v>
      </c>
      <c r="B49" s="2" t="s">
        <v>661</v>
      </c>
      <c r="C49" s="119">
        <v>0.25059999999999999</v>
      </c>
      <c r="D49" s="42" t="s">
        <v>58</v>
      </c>
      <c r="E49" s="42">
        <v>279000</v>
      </c>
      <c r="F49" s="2" t="s">
        <v>59</v>
      </c>
    </row>
    <row r="50" spans="1:6" x14ac:dyDescent="0.2">
      <c r="A50" s="1" t="s">
        <v>668</v>
      </c>
      <c r="B50" s="2" t="s">
        <v>661</v>
      </c>
      <c r="C50" s="119">
        <v>2.63</v>
      </c>
      <c r="D50" s="42" t="s">
        <v>58</v>
      </c>
      <c r="E50" s="42">
        <v>432000</v>
      </c>
      <c r="F50" s="2" t="s">
        <v>59</v>
      </c>
    </row>
    <row r="51" spans="1:6" x14ac:dyDescent="0.2">
      <c r="A51" s="1" t="s">
        <v>1566</v>
      </c>
      <c r="B51" s="2" t="s">
        <v>657</v>
      </c>
      <c r="C51" s="119">
        <v>0.6431</v>
      </c>
      <c r="D51" s="42" t="s">
        <v>58</v>
      </c>
      <c r="E51" s="42">
        <v>384000</v>
      </c>
      <c r="F51" s="2" t="s">
        <v>59</v>
      </c>
    </row>
    <row r="52" spans="1:6" x14ac:dyDescent="0.2">
      <c r="B52" s="2"/>
      <c r="C52" s="119"/>
      <c r="D52" s="42"/>
      <c r="E52" s="42"/>
      <c r="F52" s="2"/>
    </row>
    <row r="53" spans="1:6" x14ac:dyDescent="0.2">
      <c r="A53" s="1" t="s">
        <v>670</v>
      </c>
      <c r="B53" s="2"/>
      <c r="C53" s="119"/>
      <c r="D53" s="42"/>
      <c r="E53" s="42"/>
      <c r="F53" s="27"/>
    </row>
    <row r="54" spans="1:6" x14ac:dyDescent="0.2">
      <c r="A54" s="1" t="s">
        <v>671</v>
      </c>
      <c r="B54" s="2" t="s">
        <v>661</v>
      </c>
      <c r="C54" s="119">
        <v>3.9660000000000002</v>
      </c>
      <c r="D54" s="42" t="s">
        <v>58</v>
      </c>
      <c r="E54" s="42">
        <v>50429</v>
      </c>
      <c r="F54" s="27" t="s">
        <v>59</v>
      </c>
    </row>
    <row r="55" spans="1:6" x14ac:dyDescent="0.2">
      <c r="A55" s="1" t="s">
        <v>1567</v>
      </c>
      <c r="B55" s="2" t="s">
        <v>657</v>
      </c>
      <c r="C55" s="119">
        <v>1.1955</v>
      </c>
      <c r="D55" s="241" t="s">
        <v>58</v>
      </c>
      <c r="E55" s="42" t="s">
        <v>1568</v>
      </c>
      <c r="F55" s="2" t="s">
        <v>59</v>
      </c>
    </row>
    <row r="56" spans="1:6" x14ac:dyDescent="0.2">
      <c r="A56" s="1" t="s">
        <v>1569</v>
      </c>
      <c r="B56" s="2" t="s">
        <v>657</v>
      </c>
      <c r="C56" s="119">
        <v>2.5960000000000001</v>
      </c>
      <c r="D56" s="241" t="s">
        <v>58</v>
      </c>
      <c r="E56" s="42">
        <v>25000</v>
      </c>
      <c r="F56" s="2" t="s">
        <v>59</v>
      </c>
    </row>
    <row r="57" spans="1:6" x14ac:dyDescent="0.2">
      <c r="A57" s="1" t="s">
        <v>1570</v>
      </c>
      <c r="B57" s="2" t="s">
        <v>657</v>
      </c>
      <c r="C57" s="119">
        <v>1.706</v>
      </c>
      <c r="D57" s="42" t="s">
        <v>58</v>
      </c>
      <c r="E57" s="42">
        <v>27000</v>
      </c>
      <c r="F57" s="2" t="s">
        <v>59</v>
      </c>
    </row>
    <row r="58" spans="1:6" x14ac:dyDescent="0.2">
      <c r="B58" s="2"/>
      <c r="C58" s="119"/>
      <c r="D58" s="241"/>
      <c r="E58" s="42"/>
      <c r="F58" s="2"/>
    </row>
    <row r="59" spans="1:6" ht="15" x14ac:dyDescent="0.25">
      <c r="A59" s="28" t="s">
        <v>672</v>
      </c>
      <c r="B59" s="2"/>
      <c r="C59" s="242"/>
      <c r="D59" s="243"/>
      <c r="E59" s="229"/>
      <c r="F59" s="2"/>
    </row>
    <row r="60" spans="1:6" x14ac:dyDescent="0.2">
      <c r="A60" s="1" t="s">
        <v>673</v>
      </c>
      <c r="B60" s="2"/>
      <c r="C60" s="119"/>
      <c r="D60" s="241"/>
      <c r="E60" s="42"/>
      <c r="F60" s="2"/>
    </row>
    <row r="61" spans="1:6" x14ac:dyDescent="0.2">
      <c r="A61" s="1" t="s">
        <v>1571</v>
      </c>
      <c r="B61" s="2" t="s">
        <v>1216</v>
      </c>
      <c r="C61" s="119">
        <v>0.42525000000000002</v>
      </c>
      <c r="D61" s="241" t="s">
        <v>58</v>
      </c>
      <c r="E61" s="42" t="s">
        <v>1572</v>
      </c>
      <c r="F61" s="2" t="s">
        <v>59</v>
      </c>
    </row>
    <row r="62" spans="1:6" x14ac:dyDescent="0.2">
      <c r="A62" s="1" t="s">
        <v>1579</v>
      </c>
      <c r="B62" s="2" t="s">
        <v>657</v>
      </c>
      <c r="C62" s="119">
        <v>2.34</v>
      </c>
      <c r="D62" s="241" t="s">
        <v>58</v>
      </c>
      <c r="E62" s="42">
        <v>247000</v>
      </c>
      <c r="F62" s="2" t="s">
        <v>59</v>
      </c>
    </row>
    <row r="63" spans="1:6" x14ac:dyDescent="0.2">
      <c r="A63" s="1" t="s">
        <v>1577</v>
      </c>
      <c r="B63" s="2" t="s">
        <v>659</v>
      </c>
      <c r="C63" s="119">
        <v>0.69020000000000004</v>
      </c>
      <c r="D63" s="241" t="s">
        <v>58</v>
      </c>
      <c r="E63" s="42" t="s">
        <v>1578</v>
      </c>
      <c r="F63" s="2" t="s">
        <v>59</v>
      </c>
    </row>
    <row r="64" spans="1:6" x14ac:dyDescent="0.2">
      <c r="A64" s="1" t="s">
        <v>1577</v>
      </c>
      <c r="B64" s="2" t="s">
        <v>657</v>
      </c>
      <c r="C64" s="119">
        <v>3.9729999999999999</v>
      </c>
      <c r="D64" s="241" t="s">
        <v>58</v>
      </c>
      <c r="E64" s="42">
        <v>73000</v>
      </c>
      <c r="F64" s="2" t="s">
        <v>59</v>
      </c>
    </row>
    <row r="65" spans="1:7" x14ac:dyDescent="0.2">
      <c r="A65" s="1" t="s">
        <v>1580</v>
      </c>
      <c r="B65" s="2" t="s">
        <v>657</v>
      </c>
      <c r="C65" s="119">
        <v>0.43159999999999998</v>
      </c>
      <c r="D65" s="42">
        <v>466000</v>
      </c>
      <c r="E65" s="42" t="s">
        <v>1581</v>
      </c>
      <c r="F65" s="2" t="s">
        <v>1</v>
      </c>
    </row>
    <row r="66" spans="1:7" x14ac:dyDescent="0.2">
      <c r="A66" s="1" t="s">
        <v>1573</v>
      </c>
      <c r="B66" s="2" t="s">
        <v>1216</v>
      </c>
      <c r="C66" s="119">
        <v>1.8169999999999999</v>
      </c>
      <c r="D66" s="241" t="s">
        <v>58</v>
      </c>
      <c r="E66" s="42">
        <v>173000</v>
      </c>
      <c r="F66" s="2" t="s">
        <v>59</v>
      </c>
    </row>
    <row r="67" spans="1:7" x14ac:dyDescent="0.2">
      <c r="A67" s="1" t="s">
        <v>1574</v>
      </c>
      <c r="B67" s="2" t="s">
        <v>1216</v>
      </c>
      <c r="C67" s="119">
        <v>0.33169999999999999</v>
      </c>
      <c r="D67" s="241" t="s">
        <v>58</v>
      </c>
      <c r="E67" s="42">
        <v>136000</v>
      </c>
      <c r="F67" s="2" t="s">
        <v>59</v>
      </c>
    </row>
    <row r="68" spans="1:7" x14ac:dyDescent="0.2">
      <c r="A68" s="1" t="s">
        <v>1575</v>
      </c>
      <c r="B68" s="2" t="s">
        <v>1216</v>
      </c>
      <c r="C68" s="119">
        <v>1.159</v>
      </c>
      <c r="D68" s="241" t="s">
        <v>58</v>
      </c>
      <c r="E68" s="42">
        <v>408000</v>
      </c>
      <c r="F68" s="2" t="s">
        <v>59</v>
      </c>
    </row>
    <row r="69" spans="1:7" x14ac:dyDescent="0.2">
      <c r="A69" s="1" t="s">
        <v>1575</v>
      </c>
      <c r="B69" s="2" t="s">
        <v>661</v>
      </c>
      <c r="C69" s="119">
        <v>1.7604</v>
      </c>
      <c r="D69" s="241" t="s">
        <v>58</v>
      </c>
      <c r="E69" s="42">
        <v>408000</v>
      </c>
      <c r="F69" s="2" t="s">
        <v>59</v>
      </c>
    </row>
    <row r="70" spans="1:7" x14ac:dyDescent="0.2">
      <c r="A70" s="1" t="s">
        <v>1576</v>
      </c>
      <c r="B70" s="2" t="s">
        <v>1216</v>
      </c>
      <c r="C70" s="119">
        <v>0.54579999999999995</v>
      </c>
      <c r="D70" s="241" t="s">
        <v>58</v>
      </c>
      <c r="E70" s="42">
        <v>751000</v>
      </c>
      <c r="F70" s="2" t="s">
        <v>59</v>
      </c>
      <c r="G70" s="168">
        <v>-0.3</v>
      </c>
    </row>
    <row r="71" spans="1:7" x14ac:dyDescent="0.2">
      <c r="B71" s="72"/>
    </row>
    <row r="72" spans="1:7" x14ac:dyDescent="0.2">
      <c r="A72" s="1" t="s">
        <v>658</v>
      </c>
      <c r="B72" s="2"/>
      <c r="C72" s="119"/>
      <c r="D72" s="241"/>
      <c r="E72" s="42"/>
      <c r="F72" s="2"/>
    </row>
    <row r="73" spans="1:7" x14ac:dyDescent="0.2">
      <c r="A73" s="1" t="s">
        <v>1582</v>
      </c>
      <c r="B73" s="2" t="s">
        <v>1216</v>
      </c>
      <c r="C73" s="119">
        <v>2.0587</v>
      </c>
      <c r="D73" s="241" t="s">
        <v>58</v>
      </c>
      <c r="E73" s="42">
        <v>213000</v>
      </c>
      <c r="F73" s="2" t="s">
        <v>59</v>
      </c>
    </row>
    <row r="74" spans="1:7" x14ac:dyDescent="0.2">
      <c r="A74" s="1" t="s">
        <v>1584</v>
      </c>
      <c r="B74" s="2" t="s">
        <v>661</v>
      </c>
      <c r="C74" s="119">
        <v>0.14499999999999999</v>
      </c>
      <c r="D74" s="241" t="s">
        <v>58</v>
      </c>
      <c r="E74" s="42">
        <v>172000</v>
      </c>
      <c r="F74" s="2" t="s">
        <v>59</v>
      </c>
    </row>
    <row r="75" spans="1:7" x14ac:dyDescent="0.2">
      <c r="A75" s="1" t="s">
        <v>1585</v>
      </c>
      <c r="B75" s="2" t="s">
        <v>661</v>
      </c>
      <c r="C75" s="119">
        <v>1.4892000000000001</v>
      </c>
      <c r="D75" s="241" t="s">
        <v>58</v>
      </c>
      <c r="E75" s="42">
        <v>210000</v>
      </c>
      <c r="F75" s="2" t="s">
        <v>59</v>
      </c>
    </row>
    <row r="76" spans="1:7" x14ac:dyDescent="0.2">
      <c r="A76" s="1" t="s">
        <v>1586</v>
      </c>
      <c r="B76" s="2" t="s">
        <v>657</v>
      </c>
      <c r="C76" s="119">
        <v>0.45729999999999998</v>
      </c>
      <c r="D76" s="241" t="s">
        <v>58</v>
      </c>
      <c r="E76" s="42">
        <v>219000</v>
      </c>
      <c r="F76" s="2" t="s">
        <v>59</v>
      </c>
    </row>
    <row r="77" spans="1:7" x14ac:dyDescent="0.2">
      <c r="A77" s="1" t="s">
        <v>1583</v>
      </c>
      <c r="B77" s="2" t="s">
        <v>1216</v>
      </c>
      <c r="C77" s="119">
        <v>0.38400000000000001</v>
      </c>
      <c r="D77" s="241" t="s">
        <v>58</v>
      </c>
      <c r="E77" s="42">
        <v>208000</v>
      </c>
      <c r="F77" s="2" t="s">
        <v>59</v>
      </c>
    </row>
    <row r="78" spans="1:7" x14ac:dyDescent="0.2">
      <c r="A78" s="1" t="s">
        <v>1587</v>
      </c>
      <c r="B78" s="2" t="s">
        <v>657</v>
      </c>
      <c r="C78" s="119">
        <v>1.6187</v>
      </c>
      <c r="D78" s="241" t="s">
        <v>58</v>
      </c>
      <c r="E78" s="42">
        <v>31000</v>
      </c>
      <c r="F78" s="2" t="s">
        <v>59</v>
      </c>
    </row>
    <row r="79" spans="1:7" x14ac:dyDescent="0.2">
      <c r="B79" s="72"/>
    </row>
    <row r="80" spans="1:7" x14ac:dyDescent="0.2">
      <c r="A80" s="1" t="s">
        <v>674</v>
      </c>
      <c r="B80" s="2"/>
      <c r="C80" s="119"/>
      <c r="D80" s="241"/>
      <c r="E80" s="42"/>
      <c r="F80" s="2"/>
    </row>
    <row r="81" spans="1:6" x14ac:dyDescent="0.2">
      <c r="A81" s="1" t="s">
        <v>1589</v>
      </c>
      <c r="B81" s="2" t="s">
        <v>657</v>
      </c>
      <c r="C81" s="119">
        <v>0.29349999999999998</v>
      </c>
      <c r="D81" s="241" t="s">
        <v>58</v>
      </c>
      <c r="E81" s="42">
        <v>409000</v>
      </c>
      <c r="F81" s="2" t="s">
        <v>59</v>
      </c>
    </row>
    <row r="82" spans="1:6" x14ac:dyDescent="0.2">
      <c r="A82" s="1" t="s">
        <v>1588</v>
      </c>
      <c r="B82" s="2" t="s">
        <v>1216</v>
      </c>
      <c r="C82" s="119">
        <v>0.27800000000000002</v>
      </c>
      <c r="D82" s="241" t="s">
        <v>58</v>
      </c>
      <c r="E82" s="42">
        <v>450000</v>
      </c>
      <c r="F82" s="2" t="s">
        <v>59</v>
      </c>
    </row>
    <row r="83" spans="1:6" x14ac:dyDescent="0.2">
      <c r="A83" s="1" t="s">
        <v>1590</v>
      </c>
      <c r="B83" s="2" t="s">
        <v>657</v>
      </c>
      <c r="C83" s="119">
        <v>1.2707999999999999</v>
      </c>
      <c r="D83" s="241" t="s">
        <v>58</v>
      </c>
      <c r="E83" s="42">
        <v>371000</v>
      </c>
      <c r="F83" s="2" t="s">
        <v>59</v>
      </c>
    </row>
    <row r="84" spans="1:6" x14ac:dyDescent="0.2">
      <c r="B84" s="2"/>
      <c r="C84" s="119"/>
      <c r="D84" s="241"/>
      <c r="E84" s="42"/>
      <c r="F84" s="2"/>
    </row>
    <row r="85" spans="1:6" x14ac:dyDescent="0.2">
      <c r="A85" s="1" t="s">
        <v>675</v>
      </c>
      <c r="B85" s="2"/>
      <c r="C85" s="119"/>
      <c r="D85" s="241"/>
      <c r="E85" s="42"/>
      <c r="F85" s="2"/>
    </row>
    <row r="86" spans="1:6" x14ac:dyDescent="0.2">
      <c r="A86" s="1" t="s">
        <v>676</v>
      </c>
      <c r="B86" s="2" t="s">
        <v>657</v>
      </c>
      <c r="C86" s="119">
        <v>0.77769999999999995</v>
      </c>
      <c r="D86" s="241" t="s">
        <v>58</v>
      </c>
      <c r="E86" s="42">
        <v>88000</v>
      </c>
      <c r="F86" s="2" t="s">
        <v>59</v>
      </c>
    </row>
    <row r="87" spans="1:6" x14ac:dyDescent="0.2">
      <c r="A87" s="1" t="s">
        <v>1591</v>
      </c>
      <c r="B87" s="2" t="s">
        <v>1216</v>
      </c>
      <c r="C87" s="119">
        <v>1.3069999999999999</v>
      </c>
      <c r="D87" s="241" t="s">
        <v>58</v>
      </c>
      <c r="E87" s="42">
        <v>230000</v>
      </c>
      <c r="F87" s="2" t="s">
        <v>59</v>
      </c>
    </row>
    <row r="88" spans="1:6" x14ac:dyDescent="0.2">
      <c r="A88" s="1" t="s">
        <v>1593</v>
      </c>
      <c r="B88" s="2" t="s">
        <v>661</v>
      </c>
      <c r="C88" s="119">
        <v>0.80530000000000002</v>
      </c>
      <c r="D88" s="241" t="s">
        <v>58</v>
      </c>
      <c r="E88" s="42">
        <v>62000</v>
      </c>
      <c r="F88" s="2" t="s">
        <v>59</v>
      </c>
    </row>
    <row r="89" spans="1:6" x14ac:dyDescent="0.2">
      <c r="A89" s="1" t="s">
        <v>1594</v>
      </c>
      <c r="B89" s="2" t="s">
        <v>657</v>
      </c>
      <c r="C89" s="119">
        <v>0.76060000000000005</v>
      </c>
      <c r="D89" s="241" t="s">
        <v>58</v>
      </c>
      <c r="E89" s="42">
        <v>55000</v>
      </c>
      <c r="F89" s="2" t="s">
        <v>59</v>
      </c>
    </row>
    <row r="90" spans="1:6" x14ac:dyDescent="0.2">
      <c r="A90" s="1" t="s">
        <v>1592</v>
      </c>
      <c r="B90" s="2" t="s">
        <v>1216</v>
      </c>
      <c r="C90" s="119">
        <v>0.98119999999999996</v>
      </c>
      <c r="D90" s="241" t="s">
        <v>58</v>
      </c>
      <c r="E90" s="42">
        <v>138000</v>
      </c>
      <c r="F90" s="2" t="s">
        <v>59</v>
      </c>
    </row>
    <row r="91" spans="1:6" x14ac:dyDescent="0.2">
      <c r="A91" s="1" t="s">
        <v>1595</v>
      </c>
      <c r="B91" s="2" t="s">
        <v>657</v>
      </c>
      <c r="C91" s="119">
        <v>2.6503000000000001</v>
      </c>
      <c r="D91" s="241" t="s">
        <v>58</v>
      </c>
      <c r="E91" s="42" t="s">
        <v>1596</v>
      </c>
      <c r="F91" s="2" t="s">
        <v>59</v>
      </c>
    </row>
    <row r="92" spans="1:6" x14ac:dyDescent="0.2">
      <c r="C92" s="1"/>
    </row>
    <row r="93" spans="1:6" ht="15" x14ac:dyDescent="0.25">
      <c r="A93" s="28" t="s">
        <v>78</v>
      </c>
      <c r="B93" s="2"/>
      <c r="C93" s="242"/>
      <c r="D93" s="243"/>
      <c r="E93" s="229"/>
      <c r="F93" s="2"/>
    </row>
    <row r="94" spans="1:6" x14ac:dyDescent="0.2">
      <c r="A94" s="1" t="s">
        <v>677</v>
      </c>
      <c r="B94" s="2"/>
      <c r="C94" s="119"/>
      <c r="D94" s="241"/>
      <c r="E94" s="42"/>
      <c r="F94" s="2"/>
    </row>
    <row r="95" spans="1:6" x14ac:dyDescent="0.2">
      <c r="A95" s="1" t="s">
        <v>1597</v>
      </c>
      <c r="B95" s="2" t="s">
        <v>661</v>
      </c>
      <c r="C95" s="119">
        <v>0.59489999999999998</v>
      </c>
      <c r="D95" s="241" t="s">
        <v>58</v>
      </c>
      <c r="E95" s="42">
        <v>66000</v>
      </c>
      <c r="F95" s="2" t="s">
        <v>59</v>
      </c>
    </row>
    <row r="96" spans="1:6" x14ac:dyDescent="0.2">
      <c r="B96" s="2"/>
      <c r="C96" s="119"/>
      <c r="D96" s="241"/>
      <c r="E96" s="42"/>
      <c r="F96" s="2"/>
    </row>
    <row r="97" spans="1:6" x14ac:dyDescent="0.2">
      <c r="A97" s="1" t="s">
        <v>678</v>
      </c>
      <c r="B97" s="2"/>
      <c r="C97" s="119"/>
      <c r="D97" s="241"/>
      <c r="E97" s="42"/>
      <c r="F97" s="2"/>
    </row>
    <row r="98" spans="1:6" x14ac:dyDescent="0.2">
      <c r="A98" s="1" t="s">
        <v>1598</v>
      </c>
      <c r="B98" s="2" t="s">
        <v>1216</v>
      </c>
      <c r="C98" s="119">
        <v>0.84350000000000003</v>
      </c>
      <c r="D98" s="241" t="s">
        <v>58</v>
      </c>
      <c r="E98" s="42">
        <v>95000</v>
      </c>
      <c r="F98" s="2" t="s">
        <v>59</v>
      </c>
    </row>
    <row r="99" spans="1:6" x14ac:dyDescent="0.2">
      <c r="B99" s="2"/>
      <c r="C99" s="119"/>
      <c r="D99" s="241"/>
      <c r="E99" s="42"/>
      <c r="F99" s="2"/>
    </row>
    <row r="100" spans="1:6" x14ac:dyDescent="0.2">
      <c r="A100" s="1" t="s">
        <v>679</v>
      </c>
      <c r="B100" s="2"/>
      <c r="C100" s="119"/>
      <c r="D100" s="241"/>
      <c r="E100" s="42"/>
      <c r="F100" s="2"/>
    </row>
    <row r="101" spans="1:6" x14ac:dyDescent="0.2">
      <c r="A101" s="1" t="s">
        <v>1599</v>
      </c>
      <c r="B101" s="2" t="s">
        <v>657</v>
      </c>
      <c r="C101" s="119">
        <v>0.5423</v>
      </c>
      <c r="D101" s="241" t="s">
        <v>58</v>
      </c>
      <c r="E101" s="42">
        <v>18000</v>
      </c>
      <c r="F101" s="2" t="s">
        <v>59</v>
      </c>
    </row>
    <row r="102" spans="1:6" x14ac:dyDescent="0.2">
      <c r="B102" s="2"/>
      <c r="C102" s="119"/>
      <c r="D102" s="241"/>
      <c r="E102" s="42"/>
      <c r="F102" s="2"/>
    </row>
    <row r="103" spans="1:6" x14ac:dyDescent="0.2">
      <c r="A103" s="1" t="s">
        <v>680</v>
      </c>
      <c r="B103" s="2"/>
      <c r="C103" s="119"/>
      <c r="D103" s="241"/>
      <c r="E103" s="42"/>
      <c r="F103" s="2"/>
    </row>
    <row r="104" spans="1:6" x14ac:dyDescent="0.2">
      <c r="A104" s="1" t="s">
        <v>1600</v>
      </c>
      <c r="B104" s="2" t="s">
        <v>661</v>
      </c>
      <c r="C104" s="119">
        <v>1.1857</v>
      </c>
      <c r="D104" s="241" t="s">
        <v>58</v>
      </c>
      <c r="E104" s="42">
        <v>143000</v>
      </c>
      <c r="F104" s="2" t="s">
        <v>59</v>
      </c>
    </row>
    <row r="105" spans="1:6" x14ac:dyDescent="0.2">
      <c r="B105" s="2"/>
      <c r="C105" s="119"/>
      <c r="D105" s="241"/>
      <c r="E105" s="42"/>
      <c r="F105" s="2"/>
    </row>
    <row r="106" spans="1:6" x14ac:dyDescent="0.2">
      <c r="A106" s="1" t="s">
        <v>1601</v>
      </c>
      <c r="B106" s="2"/>
      <c r="C106" s="119"/>
      <c r="D106" s="241"/>
      <c r="E106" s="42"/>
      <c r="F106" s="2"/>
    </row>
    <row r="107" spans="1:6" x14ac:dyDescent="0.2">
      <c r="A107" s="1" t="s">
        <v>1602</v>
      </c>
      <c r="B107" s="2" t="s">
        <v>657</v>
      </c>
      <c r="C107" s="119">
        <v>2.448</v>
      </c>
      <c r="D107" s="241" t="s">
        <v>58</v>
      </c>
      <c r="E107" s="42">
        <v>74000</v>
      </c>
      <c r="F107" s="2" t="s">
        <v>59</v>
      </c>
    </row>
    <row r="108" spans="1:6" x14ac:dyDescent="0.2">
      <c r="B108" s="2"/>
      <c r="C108" s="119"/>
      <c r="D108" s="241"/>
      <c r="E108" s="42"/>
      <c r="F108" s="2"/>
    </row>
    <row r="109" spans="1:6" x14ac:dyDescent="0.2">
      <c r="A109" s="1" t="s">
        <v>681</v>
      </c>
      <c r="B109" s="2"/>
      <c r="C109" s="119"/>
      <c r="D109" s="241"/>
      <c r="E109" s="42"/>
      <c r="F109" s="2"/>
    </row>
    <row r="110" spans="1:6" x14ac:dyDescent="0.2">
      <c r="A110" s="1" t="s">
        <v>1603</v>
      </c>
      <c r="B110" s="2" t="s">
        <v>1216</v>
      </c>
      <c r="C110" s="119">
        <v>6.0780000000000003</v>
      </c>
      <c r="D110" s="241" t="s">
        <v>58</v>
      </c>
      <c r="E110" s="42">
        <v>189000</v>
      </c>
      <c r="F110" s="2" t="s">
        <v>59</v>
      </c>
    </row>
    <row r="111" spans="1:6" x14ac:dyDescent="0.2">
      <c r="A111" s="1" t="s">
        <v>1604</v>
      </c>
      <c r="B111" s="2" t="s">
        <v>657</v>
      </c>
      <c r="C111" s="119">
        <v>3.88</v>
      </c>
      <c r="D111" s="241" t="s">
        <v>58</v>
      </c>
      <c r="E111" s="42">
        <v>54000</v>
      </c>
      <c r="F111" s="2" t="s">
        <v>59</v>
      </c>
    </row>
    <row r="112" spans="1:6" x14ac:dyDescent="0.2">
      <c r="B112" s="2"/>
      <c r="C112" s="119"/>
      <c r="D112" s="241"/>
      <c r="E112" s="42"/>
      <c r="F112" s="2"/>
    </row>
    <row r="113" spans="1:7" x14ac:dyDescent="0.2">
      <c r="A113" s="1" t="s">
        <v>682</v>
      </c>
      <c r="B113" s="2"/>
      <c r="C113" s="119"/>
      <c r="D113" s="241"/>
      <c r="E113" s="42"/>
      <c r="F113" s="2"/>
    </row>
    <row r="114" spans="1:7" x14ac:dyDescent="0.2">
      <c r="A114" s="1" t="s">
        <v>1605</v>
      </c>
      <c r="B114" s="2" t="s">
        <v>661</v>
      </c>
      <c r="C114" s="119">
        <v>0.1633</v>
      </c>
      <c r="D114" s="241" t="s">
        <v>58</v>
      </c>
      <c r="E114" s="42">
        <v>429000</v>
      </c>
      <c r="F114" s="2" t="s">
        <v>59</v>
      </c>
    </row>
    <row r="115" spans="1:7" x14ac:dyDescent="0.2">
      <c r="B115" s="2"/>
      <c r="C115" s="119"/>
      <c r="D115" s="241"/>
      <c r="E115" s="42"/>
      <c r="F115" s="2"/>
    </row>
    <row r="116" spans="1:7" x14ac:dyDescent="0.2">
      <c r="A116" s="1" t="s">
        <v>683</v>
      </c>
      <c r="B116" s="2"/>
      <c r="C116" s="119"/>
      <c r="D116" s="241"/>
      <c r="E116" s="42"/>
      <c r="F116" s="2"/>
    </row>
    <row r="117" spans="1:7" x14ac:dyDescent="0.2">
      <c r="A117" s="1" t="s">
        <v>1606</v>
      </c>
      <c r="B117" s="2" t="s">
        <v>657</v>
      </c>
      <c r="C117" s="119">
        <v>1.1938</v>
      </c>
      <c r="D117" s="241" t="s">
        <v>58</v>
      </c>
      <c r="E117" s="42">
        <v>13000</v>
      </c>
      <c r="F117" s="2" t="s">
        <v>59</v>
      </c>
    </row>
    <row r="118" spans="1:7" x14ac:dyDescent="0.2">
      <c r="A118" s="1" t="s">
        <v>1607</v>
      </c>
      <c r="B118" s="2" t="s">
        <v>657</v>
      </c>
      <c r="C118" s="119">
        <v>2.137</v>
      </c>
      <c r="D118" s="241" t="s">
        <v>58</v>
      </c>
      <c r="E118" s="42">
        <v>14000</v>
      </c>
      <c r="F118" s="2" t="s">
        <v>59</v>
      </c>
    </row>
    <row r="119" spans="1:7" x14ac:dyDescent="0.2">
      <c r="A119" s="1" t="s">
        <v>721</v>
      </c>
      <c r="B119" s="2" t="s">
        <v>1216</v>
      </c>
      <c r="C119" s="119">
        <v>0.73499999999999999</v>
      </c>
      <c r="D119" s="241" t="s">
        <v>58</v>
      </c>
      <c r="E119" s="42">
        <v>116000</v>
      </c>
      <c r="F119" s="2" t="s">
        <v>59</v>
      </c>
    </row>
    <row r="120" spans="1:7" x14ac:dyDescent="0.2">
      <c r="A120" s="1" t="s">
        <v>721</v>
      </c>
      <c r="B120" s="2" t="s">
        <v>661</v>
      </c>
      <c r="C120" s="119">
        <v>0.73650000000000004</v>
      </c>
      <c r="D120" s="241" t="s">
        <v>58</v>
      </c>
      <c r="E120" s="42">
        <v>115000</v>
      </c>
      <c r="F120" s="2" t="s">
        <v>59</v>
      </c>
    </row>
    <row r="121" spans="1:7" x14ac:dyDescent="0.2">
      <c r="A121" s="1" t="s">
        <v>1608</v>
      </c>
      <c r="B121" s="2" t="s">
        <v>657</v>
      </c>
      <c r="C121" s="119">
        <v>0.53810000000000002</v>
      </c>
      <c r="D121" s="241" t="s">
        <v>58</v>
      </c>
      <c r="E121" s="42">
        <v>167000</v>
      </c>
      <c r="F121" s="2" t="s">
        <v>59</v>
      </c>
    </row>
    <row r="122" spans="1:7" x14ac:dyDescent="0.2">
      <c r="C122" s="1"/>
    </row>
    <row r="123" spans="1:7" ht="15" x14ac:dyDescent="0.25">
      <c r="A123" s="28" t="s">
        <v>127</v>
      </c>
      <c r="B123" s="2"/>
      <c r="C123" s="242"/>
      <c r="D123" s="243"/>
      <c r="E123" s="229"/>
      <c r="F123" s="2"/>
    </row>
    <row r="124" spans="1:7" x14ac:dyDescent="0.2">
      <c r="A124" s="1" t="s">
        <v>684</v>
      </c>
      <c r="B124" s="2"/>
      <c r="C124" s="119"/>
      <c r="D124" s="241"/>
      <c r="E124" s="42"/>
      <c r="F124" s="2"/>
    </row>
    <row r="125" spans="1:7" x14ac:dyDescent="0.2">
      <c r="A125" s="1" t="s">
        <v>1612</v>
      </c>
      <c r="B125" s="2" t="s">
        <v>657</v>
      </c>
      <c r="C125" s="119">
        <v>4.3659999999999997</v>
      </c>
      <c r="D125" s="241" t="s">
        <v>58</v>
      </c>
      <c r="E125" s="42">
        <v>29000</v>
      </c>
      <c r="F125" s="2" t="s">
        <v>59</v>
      </c>
    </row>
    <row r="126" spans="1:7" x14ac:dyDescent="0.2">
      <c r="A126" s="1" t="s">
        <v>1609</v>
      </c>
      <c r="B126" s="2" t="s">
        <v>1216</v>
      </c>
      <c r="C126" s="119">
        <v>0.63339999999999996</v>
      </c>
      <c r="D126" s="241" t="s">
        <v>58</v>
      </c>
      <c r="E126" s="42">
        <v>205000</v>
      </c>
      <c r="F126" s="2" t="s">
        <v>59</v>
      </c>
      <c r="G126" s="239"/>
    </row>
    <row r="127" spans="1:7" x14ac:dyDescent="0.2">
      <c r="A127" s="1" t="s">
        <v>1613</v>
      </c>
      <c r="B127" s="2" t="s">
        <v>657</v>
      </c>
      <c r="C127" s="119">
        <v>1.3626</v>
      </c>
      <c r="D127" s="241" t="s">
        <v>58</v>
      </c>
      <c r="E127" s="42">
        <v>55000</v>
      </c>
      <c r="F127" s="2" t="s">
        <v>59</v>
      </c>
      <c r="G127" s="239"/>
    </row>
    <row r="128" spans="1:7" x14ac:dyDescent="0.2">
      <c r="A128" s="1" t="s">
        <v>1610</v>
      </c>
      <c r="B128" s="2" t="s">
        <v>1216</v>
      </c>
      <c r="C128" s="119">
        <v>0.79100000000000004</v>
      </c>
      <c r="D128" s="241" t="s">
        <v>58</v>
      </c>
      <c r="E128" s="42">
        <v>101000</v>
      </c>
      <c r="F128" s="2" t="s">
        <v>59</v>
      </c>
      <c r="G128" s="239"/>
    </row>
    <row r="129" spans="1:7" x14ac:dyDescent="0.2">
      <c r="A129" s="1" t="s">
        <v>1611</v>
      </c>
      <c r="B129" s="2" t="s">
        <v>1216</v>
      </c>
      <c r="C129" s="119">
        <v>3.6139999999999999</v>
      </c>
      <c r="D129" s="241" t="s">
        <v>58</v>
      </c>
      <c r="E129" s="42">
        <v>221000</v>
      </c>
      <c r="F129" s="2" t="s">
        <v>59</v>
      </c>
      <c r="G129" s="239"/>
    </row>
    <row r="130" spans="1:7" x14ac:dyDescent="0.2">
      <c r="A130" s="1" t="s">
        <v>1614</v>
      </c>
      <c r="B130" s="2" t="s">
        <v>657</v>
      </c>
      <c r="C130" s="119">
        <v>1.724</v>
      </c>
      <c r="D130" s="241" t="s">
        <v>58</v>
      </c>
      <c r="E130" s="42">
        <v>45000</v>
      </c>
      <c r="F130" s="2" t="s">
        <v>59</v>
      </c>
      <c r="G130" s="239"/>
    </row>
    <row r="131" spans="1:7" x14ac:dyDescent="0.2">
      <c r="A131" s="1" t="s">
        <v>1615</v>
      </c>
      <c r="B131" s="2" t="s">
        <v>657</v>
      </c>
      <c r="C131" s="119">
        <v>1.1614</v>
      </c>
      <c r="D131" s="241" t="s">
        <v>58</v>
      </c>
      <c r="E131" s="42">
        <v>37000</v>
      </c>
      <c r="F131" s="2" t="s">
        <v>59</v>
      </c>
      <c r="G131" s="239"/>
    </row>
    <row r="132" spans="1:7" x14ac:dyDescent="0.2">
      <c r="B132" s="2"/>
      <c r="C132" s="119"/>
      <c r="D132" s="241"/>
      <c r="E132" s="42"/>
      <c r="F132" s="2"/>
      <c r="G132" s="239"/>
    </row>
    <row r="133" spans="1:7" x14ac:dyDescent="0.2">
      <c r="A133" s="1" t="s">
        <v>685</v>
      </c>
      <c r="B133" s="2"/>
      <c r="C133" s="119"/>
      <c r="D133" s="241"/>
      <c r="E133" s="42"/>
      <c r="F133" s="2"/>
    </row>
    <row r="134" spans="1:7" x14ac:dyDescent="0.2">
      <c r="A134" s="1" t="s">
        <v>1616</v>
      </c>
      <c r="B134" s="2" t="s">
        <v>1216</v>
      </c>
      <c r="C134" s="119">
        <v>0.08</v>
      </c>
      <c r="D134" s="241" t="s">
        <v>58</v>
      </c>
      <c r="E134" s="42">
        <v>250000</v>
      </c>
      <c r="F134" s="2" t="s">
        <v>59</v>
      </c>
    </row>
    <row r="135" spans="1:7" x14ac:dyDescent="0.2">
      <c r="A135" s="1" t="s">
        <v>1617</v>
      </c>
      <c r="B135" s="2" t="s">
        <v>1216</v>
      </c>
      <c r="C135" s="119">
        <v>0.04</v>
      </c>
      <c r="D135" s="241" t="s">
        <v>58</v>
      </c>
      <c r="E135" s="42">
        <v>250000</v>
      </c>
      <c r="F135" s="2" t="s">
        <v>59</v>
      </c>
      <c r="G135" s="239"/>
    </row>
    <row r="136" spans="1:7" x14ac:dyDescent="0.2">
      <c r="A136" s="1" t="s">
        <v>1619</v>
      </c>
      <c r="B136" s="2" t="s">
        <v>657</v>
      </c>
      <c r="C136" s="119">
        <v>0.95899999999999996</v>
      </c>
      <c r="D136" s="241" t="s">
        <v>58</v>
      </c>
      <c r="E136" s="42">
        <v>47000</v>
      </c>
      <c r="F136" s="2" t="s">
        <v>59</v>
      </c>
      <c r="G136" s="239"/>
    </row>
    <row r="137" spans="1:7" x14ac:dyDescent="0.2">
      <c r="A137" s="1" t="s">
        <v>1618</v>
      </c>
      <c r="B137" s="2" t="s">
        <v>1216</v>
      </c>
      <c r="C137" s="119">
        <v>0.19500000000000001</v>
      </c>
      <c r="D137" s="241" t="s">
        <v>58</v>
      </c>
      <c r="E137" s="42">
        <v>256000</v>
      </c>
      <c r="F137" s="2" t="s">
        <v>59</v>
      </c>
    </row>
    <row r="138" spans="1:7" x14ac:dyDescent="0.2">
      <c r="A138" s="1" t="s">
        <v>1620</v>
      </c>
      <c r="B138" s="2" t="s">
        <v>657</v>
      </c>
      <c r="C138" s="119">
        <v>0.2442</v>
      </c>
      <c r="D138" s="241" t="s">
        <v>58</v>
      </c>
      <c r="E138" s="42">
        <v>123000</v>
      </c>
      <c r="F138" s="2" t="s">
        <v>59</v>
      </c>
    </row>
    <row r="139" spans="1:7" x14ac:dyDescent="0.2">
      <c r="B139" s="2"/>
      <c r="C139" s="119"/>
      <c r="D139" s="241"/>
      <c r="E139" s="42"/>
      <c r="F139" s="2"/>
    </row>
    <row r="140" spans="1:7" x14ac:dyDescent="0.2">
      <c r="A140" s="1" t="s">
        <v>686</v>
      </c>
      <c r="B140" s="2"/>
      <c r="C140" s="119"/>
      <c r="D140" s="241"/>
      <c r="E140" s="42"/>
      <c r="F140" s="2"/>
    </row>
    <row r="141" spans="1:7" x14ac:dyDescent="0.2">
      <c r="A141" s="1" t="s">
        <v>1621</v>
      </c>
      <c r="B141" s="2" t="s">
        <v>657</v>
      </c>
      <c r="C141" s="119">
        <v>1.647</v>
      </c>
      <c r="D141" s="241" t="s">
        <v>58</v>
      </c>
      <c r="E141" s="42">
        <v>21000</v>
      </c>
      <c r="F141" s="2" t="s">
        <v>59</v>
      </c>
    </row>
    <row r="142" spans="1:7" x14ac:dyDescent="0.2">
      <c r="B142" s="2"/>
      <c r="C142" s="119"/>
      <c r="D142" s="241"/>
      <c r="E142" s="42"/>
      <c r="F142" s="2"/>
    </row>
    <row r="143" spans="1:7" x14ac:dyDescent="0.2">
      <c r="A143" s="1" t="s">
        <v>1622</v>
      </c>
      <c r="B143" s="2"/>
      <c r="C143" s="119"/>
      <c r="D143" s="241"/>
      <c r="E143" s="42"/>
      <c r="F143" s="2"/>
    </row>
    <row r="144" spans="1:7" x14ac:dyDescent="0.2">
      <c r="A144" s="1" t="s">
        <v>1623</v>
      </c>
      <c r="B144" s="2" t="s">
        <v>1216</v>
      </c>
      <c r="C144" s="119">
        <v>1.9990000000000001</v>
      </c>
      <c r="D144" s="241" t="s">
        <v>58</v>
      </c>
      <c r="E144" s="42">
        <v>75000</v>
      </c>
      <c r="F144" s="2" t="s">
        <v>59</v>
      </c>
    </row>
    <row r="145" spans="1:6" x14ac:dyDescent="0.2">
      <c r="B145" s="2"/>
      <c r="C145" s="119"/>
      <c r="D145" s="241"/>
      <c r="E145" s="42"/>
      <c r="F145" s="2"/>
    </row>
    <row r="146" spans="1:6" x14ac:dyDescent="0.2">
      <c r="A146" s="1" t="s">
        <v>687</v>
      </c>
      <c r="B146" s="2"/>
      <c r="C146" s="119"/>
      <c r="D146" s="241"/>
      <c r="E146" s="42"/>
      <c r="F146" s="2"/>
    </row>
    <row r="147" spans="1:6" x14ac:dyDescent="0.2">
      <c r="A147" s="1" t="s">
        <v>1624</v>
      </c>
      <c r="B147" s="2" t="s">
        <v>1216</v>
      </c>
      <c r="C147" s="119">
        <v>0.505</v>
      </c>
      <c r="D147" s="241" t="s">
        <v>58</v>
      </c>
      <c r="E147" s="42">
        <v>37000</v>
      </c>
      <c r="F147" s="2" t="s">
        <v>59</v>
      </c>
    </row>
    <row r="148" spans="1:6" x14ac:dyDescent="0.2">
      <c r="A148" s="1" t="s">
        <v>722</v>
      </c>
      <c r="B148" s="2" t="s">
        <v>1216</v>
      </c>
      <c r="C148" s="119">
        <v>0.439</v>
      </c>
      <c r="D148" s="241" t="s">
        <v>58</v>
      </c>
      <c r="E148" s="42" t="s">
        <v>1625</v>
      </c>
      <c r="F148" s="2" t="s">
        <v>59</v>
      </c>
    </row>
    <row r="149" spans="1:6" x14ac:dyDescent="0.2">
      <c r="A149" s="1" t="s">
        <v>1626</v>
      </c>
      <c r="B149" s="2" t="s">
        <v>657</v>
      </c>
      <c r="C149" s="119">
        <v>2.0089999999999999</v>
      </c>
      <c r="D149" s="241" t="s">
        <v>58</v>
      </c>
      <c r="E149" s="42">
        <v>58000</v>
      </c>
      <c r="F149" s="2" t="s">
        <v>59</v>
      </c>
    </row>
    <row r="150" spans="1:6" x14ac:dyDescent="0.2">
      <c r="A150" s="1" t="s">
        <v>688</v>
      </c>
      <c r="B150" s="2" t="s">
        <v>657</v>
      </c>
      <c r="C150" s="119">
        <v>0.91</v>
      </c>
      <c r="D150" s="241" t="s">
        <v>58</v>
      </c>
      <c r="E150" s="42" t="s">
        <v>1627</v>
      </c>
      <c r="F150" s="2" t="s">
        <v>59</v>
      </c>
    </row>
    <row r="151" spans="1:6" x14ac:dyDescent="0.2">
      <c r="B151" s="2"/>
      <c r="C151" s="119"/>
      <c r="D151" s="241"/>
      <c r="E151" s="42"/>
      <c r="F151" s="2"/>
    </row>
    <row r="152" spans="1:6" x14ac:dyDescent="0.2">
      <c r="A152" s="1" t="s">
        <v>689</v>
      </c>
      <c r="B152" s="2"/>
      <c r="C152" s="119"/>
      <c r="D152" s="241"/>
      <c r="E152" s="42"/>
      <c r="F152" s="2"/>
    </row>
    <row r="153" spans="1:6" x14ac:dyDescent="0.2">
      <c r="A153" s="1" t="s">
        <v>1628</v>
      </c>
      <c r="B153" s="2" t="s">
        <v>657</v>
      </c>
      <c r="C153" s="119">
        <v>0.49170000000000003</v>
      </c>
      <c r="D153" s="241" t="s">
        <v>58</v>
      </c>
      <c r="E153" s="42" t="s">
        <v>1629</v>
      </c>
      <c r="F153" s="2" t="s">
        <v>59</v>
      </c>
    </row>
    <row r="154" spans="1:6" x14ac:dyDescent="0.2">
      <c r="A154" s="1" t="s">
        <v>1630</v>
      </c>
      <c r="B154" s="2" t="s">
        <v>657</v>
      </c>
      <c r="C154" s="119">
        <v>2.6179999999999999</v>
      </c>
      <c r="D154" s="241" t="s">
        <v>58</v>
      </c>
      <c r="E154" s="42">
        <v>37000</v>
      </c>
      <c r="F154" s="2" t="s">
        <v>59</v>
      </c>
    </row>
    <row r="155" spans="1:6" x14ac:dyDescent="0.2">
      <c r="A155" s="1" t="s">
        <v>1631</v>
      </c>
      <c r="B155" s="2" t="s">
        <v>657</v>
      </c>
      <c r="C155" s="119">
        <v>1.1890000000000001</v>
      </c>
      <c r="D155" s="241" t="s">
        <v>58</v>
      </c>
      <c r="E155" s="42">
        <v>49000</v>
      </c>
      <c r="F155" s="2" t="s">
        <v>59</v>
      </c>
    </row>
    <row r="156" spans="1:6" x14ac:dyDescent="0.2">
      <c r="B156" s="2"/>
      <c r="C156" s="119"/>
      <c r="D156" s="241"/>
      <c r="E156" s="42"/>
      <c r="F156" s="2"/>
    </row>
    <row r="157" spans="1:6" x14ac:dyDescent="0.2">
      <c r="A157" s="1" t="s">
        <v>690</v>
      </c>
      <c r="B157" s="2"/>
      <c r="C157" s="119"/>
      <c r="D157" s="241"/>
      <c r="E157" s="42"/>
      <c r="F157" s="2"/>
    </row>
    <row r="158" spans="1:6" x14ac:dyDescent="0.2">
      <c r="A158" s="1" t="s">
        <v>691</v>
      </c>
      <c r="B158" s="2" t="s">
        <v>1216</v>
      </c>
      <c r="C158" s="119">
        <v>0.22259999999999999</v>
      </c>
      <c r="D158" s="241" t="s">
        <v>58</v>
      </c>
      <c r="E158" s="42">
        <v>157000</v>
      </c>
      <c r="F158" s="2" t="s">
        <v>59</v>
      </c>
    </row>
    <row r="159" spans="1:6" x14ac:dyDescent="0.2">
      <c r="A159" s="1" t="s">
        <v>1635</v>
      </c>
      <c r="B159" s="2" t="s">
        <v>657</v>
      </c>
      <c r="C159" s="119">
        <v>2.9260000000000002</v>
      </c>
      <c r="D159" s="241" t="s">
        <v>58</v>
      </c>
      <c r="E159" s="42">
        <v>36000</v>
      </c>
      <c r="F159" s="2" t="s">
        <v>59</v>
      </c>
    </row>
    <row r="160" spans="1:6" x14ac:dyDescent="0.2">
      <c r="A160" s="1" t="s">
        <v>1632</v>
      </c>
      <c r="B160" s="2" t="s">
        <v>1216</v>
      </c>
      <c r="C160" s="119">
        <v>0.63100000000000001</v>
      </c>
      <c r="D160" s="241" t="s">
        <v>58</v>
      </c>
      <c r="E160" s="42">
        <v>127000</v>
      </c>
      <c r="F160" s="2" t="s">
        <v>59</v>
      </c>
    </row>
    <row r="161" spans="1:7" x14ac:dyDescent="0.2">
      <c r="A161" s="1" t="s">
        <v>1636</v>
      </c>
      <c r="B161" s="2" t="s">
        <v>657</v>
      </c>
      <c r="C161" s="119">
        <v>3.177</v>
      </c>
      <c r="D161" s="241" t="s">
        <v>58</v>
      </c>
      <c r="E161" s="42">
        <v>28000</v>
      </c>
      <c r="F161" s="2" t="s">
        <v>59</v>
      </c>
    </row>
    <row r="162" spans="1:7" x14ac:dyDescent="0.2">
      <c r="A162" s="1" t="s">
        <v>692</v>
      </c>
      <c r="B162" s="2" t="s">
        <v>657</v>
      </c>
      <c r="C162" s="119">
        <v>1.554</v>
      </c>
      <c r="D162" s="241" t="s">
        <v>58</v>
      </c>
      <c r="E162" s="42">
        <v>41000</v>
      </c>
      <c r="F162" s="2" t="s">
        <v>59</v>
      </c>
    </row>
    <row r="163" spans="1:7" x14ac:dyDescent="0.2">
      <c r="A163" s="1" t="s">
        <v>1633</v>
      </c>
      <c r="B163" s="2" t="s">
        <v>1216</v>
      </c>
      <c r="C163" s="119">
        <v>0.25700000000000001</v>
      </c>
      <c r="D163" s="241" t="s">
        <v>58</v>
      </c>
      <c r="E163" s="42">
        <v>78000</v>
      </c>
      <c r="F163" s="2" t="s">
        <v>59</v>
      </c>
    </row>
    <row r="164" spans="1:7" x14ac:dyDescent="0.2">
      <c r="A164" s="1" t="s">
        <v>1637</v>
      </c>
      <c r="B164" s="2" t="s">
        <v>657</v>
      </c>
      <c r="C164" s="119">
        <v>1.21</v>
      </c>
      <c r="D164" s="241" t="s">
        <v>58</v>
      </c>
      <c r="E164" s="42">
        <v>19000</v>
      </c>
      <c r="F164" s="2" t="s">
        <v>59</v>
      </c>
    </row>
    <row r="165" spans="1:7" x14ac:dyDescent="0.2">
      <c r="A165" s="1" t="s">
        <v>1634</v>
      </c>
      <c r="B165" s="2" t="s">
        <v>1216</v>
      </c>
      <c r="C165" s="119">
        <v>4.8810000000000002</v>
      </c>
      <c r="D165" s="241" t="s">
        <v>58</v>
      </c>
      <c r="E165" s="42">
        <v>82000</v>
      </c>
      <c r="F165" s="2" t="s">
        <v>59</v>
      </c>
    </row>
    <row r="166" spans="1:7" x14ac:dyDescent="0.2">
      <c r="A166" s="1" t="s">
        <v>1638</v>
      </c>
      <c r="B166" s="2" t="s">
        <v>657</v>
      </c>
      <c r="C166" s="119">
        <v>2.3130000000000002</v>
      </c>
      <c r="D166" s="241" t="s">
        <v>58</v>
      </c>
      <c r="E166" s="42">
        <v>28000</v>
      </c>
      <c r="F166" s="2" t="s">
        <v>59</v>
      </c>
    </row>
    <row r="167" spans="1:7" x14ac:dyDescent="0.2">
      <c r="B167" s="2"/>
      <c r="C167" s="119"/>
      <c r="D167" s="241"/>
      <c r="E167" s="42"/>
      <c r="F167" s="2"/>
    </row>
    <row r="168" spans="1:7" x14ac:dyDescent="0.2">
      <c r="A168" s="1" t="s">
        <v>723</v>
      </c>
      <c r="B168" s="2"/>
      <c r="C168" s="119"/>
      <c r="D168" s="241"/>
      <c r="E168" s="42"/>
      <c r="F168" s="2"/>
      <c r="G168" s="239"/>
    </row>
    <row r="169" spans="1:7" x14ac:dyDescent="0.2">
      <c r="A169" s="1" t="s">
        <v>1639</v>
      </c>
      <c r="B169" s="2" t="s">
        <v>1216</v>
      </c>
      <c r="C169" s="119">
        <v>1.194</v>
      </c>
      <c r="D169" s="241" t="s">
        <v>58</v>
      </c>
      <c r="E169" s="42">
        <v>84000</v>
      </c>
      <c r="F169" s="2" t="s">
        <v>59</v>
      </c>
      <c r="G169" s="239"/>
    </row>
    <row r="170" spans="1:7" x14ac:dyDescent="0.2">
      <c r="A170" s="1" t="s">
        <v>1640</v>
      </c>
      <c r="B170" s="2" t="s">
        <v>1216</v>
      </c>
      <c r="C170" s="119">
        <v>0.67659999999999998</v>
      </c>
      <c r="D170" s="241" t="s">
        <v>58</v>
      </c>
      <c r="E170" s="42">
        <v>133000</v>
      </c>
      <c r="F170" s="2" t="s">
        <v>59</v>
      </c>
      <c r="G170" s="239"/>
    </row>
    <row r="171" spans="1:7" x14ac:dyDescent="0.2">
      <c r="A171" s="1" t="s">
        <v>1641</v>
      </c>
      <c r="B171" s="2" t="s">
        <v>1216</v>
      </c>
      <c r="C171" s="119">
        <v>0.81950000000000001</v>
      </c>
      <c r="D171" s="241" t="s">
        <v>58</v>
      </c>
      <c r="E171" s="42">
        <v>43000</v>
      </c>
      <c r="F171" s="2" t="s">
        <v>59</v>
      </c>
      <c r="G171" s="239"/>
    </row>
    <row r="172" spans="1:7" x14ac:dyDescent="0.2">
      <c r="A172" s="1" t="s">
        <v>1642</v>
      </c>
      <c r="B172" s="2" t="s">
        <v>657</v>
      </c>
      <c r="C172" s="119">
        <v>1.3409</v>
      </c>
      <c r="D172" s="241" t="s">
        <v>58</v>
      </c>
      <c r="E172" s="42">
        <v>149000</v>
      </c>
      <c r="F172" s="2" t="s">
        <v>59</v>
      </c>
      <c r="G172" s="239"/>
    </row>
    <row r="173" spans="1:7" x14ac:dyDescent="0.2">
      <c r="B173" s="2"/>
      <c r="C173" s="119"/>
      <c r="D173" s="241"/>
      <c r="E173" s="42"/>
      <c r="F173" s="2"/>
    </row>
    <row r="174" spans="1:7" x14ac:dyDescent="0.2">
      <c r="A174" s="1" t="s">
        <v>723</v>
      </c>
      <c r="B174" s="2"/>
      <c r="C174" s="119"/>
      <c r="D174" s="241"/>
      <c r="E174" s="42"/>
      <c r="F174" s="2"/>
      <c r="G174" s="239"/>
    </row>
    <row r="175" spans="1:7" x14ac:dyDescent="0.2">
      <c r="A175" s="1" t="s">
        <v>1643</v>
      </c>
      <c r="B175" s="2" t="s">
        <v>657</v>
      </c>
      <c r="C175" s="119">
        <v>0.97529999999999994</v>
      </c>
      <c r="D175" s="241" t="s">
        <v>58</v>
      </c>
      <c r="E175" s="42">
        <v>47000</v>
      </c>
      <c r="F175" s="2" t="s">
        <v>59</v>
      </c>
      <c r="G175" s="239"/>
    </row>
    <row r="176" spans="1:7" x14ac:dyDescent="0.2">
      <c r="B176" s="2"/>
      <c r="C176" s="119"/>
      <c r="D176" s="241"/>
      <c r="E176" s="42"/>
      <c r="F176" s="2"/>
    </row>
    <row r="177" spans="1:6" ht="15" x14ac:dyDescent="0.25">
      <c r="A177" s="28" t="s">
        <v>84</v>
      </c>
      <c r="B177" s="2"/>
      <c r="C177" s="242"/>
      <c r="D177" s="243"/>
      <c r="E177" s="229"/>
      <c r="F177" s="2"/>
    </row>
    <row r="178" spans="1:6" x14ac:dyDescent="0.2">
      <c r="A178" s="1" t="s">
        <v>693</v>
      </c>
      <c r="B178" s="2"/>
      <c r="C178" s="119"/>
      <c r="D178" s="241"/>
      <c r="E178" s="42"/>
      <c r="F178" s="2"/>
    </row>
    <row r="179" spans="1:6" x14ac:dyDescent="0.2">
      <c r="A179" s="1" t="s">
        <v>1648</v>
      </c>
      <c r="B179" s="2" t="s">
        <v>657</v>
      </c>
      <c r="C179" s="119">
        <v>0.56659999999999999</v>
      </c>
      <c r="D179" s="241" t="s">
        <v>58</v>
      </c>
      <c r="E179" s="42">
        <v>432000</v>
      </c>
      <c r="F179" s="2" t="s">
        <v>59</v>
      </c>
    </row>
    <row r="180" spans="1:6" x14ac:dyDescent="0.2">
      <c r="A180" s="1" t="s">
        <v>1647</v>
      </c>
      <c r="B180" s="2" t="s">
        <v>657</v>
      </c>
      <c r="C180" s="119">
        <v>5.6000000000000001E-2</v>
      </c>
      <c r="D180" s="241" t="s">
        <v>58</v>
      </c>
      <c r="E180" s="42">
        <v>214000</v>
      </c>
      <c r="F180" s="2" t="s">
        <v>59</v>
      </c>
    </row>
    <row r="181" spans="1:6" x14ac:dyDescent="0.2">
      <c r="A181" s="1" t="s">
        <v>1649</v>
      </c>
      <c r="B181" s="2" t="s">
        <v>657</v>
      </c>
      <c r="C181" s="119">
        <v>0.24279999999999999</v>
      </c>
      <c r="D181" s="241" t="s">
        <v>58</v>
      </c>
      <c r="E181" s="42">
        <v>432000</v>
      </c>
      <c r="F181" s="2" t="s">
        <v>59</v>
      </c>
    </row>
    <row r="182" spans="1:6" x14ac:dyDescent="0.2">
      <c r="A182" s="1" t="s">
        <v>1650</v>
      </c>
      <c r="B182" s="2" t="s">
        <v>657</v>
      </c>
      <c r="C182" s="119">
        <v>0.16969999999999999</v>
      </c>
      <c r="D182" s="241" t="s">
        <v>58</v>
      </c>
      <c r="E182" s="42">
        <v>206000</v>
      </c>
      <c r="F182" s="2" t="s">
        <v>59</v>
      </c>
    </row>
    <row r="183" spans="1:6" x14ac:dyDescent="0.2">
      <c r="A183" s="1" t="s">
        <v>1651</v>
      </c>
      <c r="B183" s="2" t="s">
        <v>657</v>
      </c>
      <c r="C183" s="119">
        <v>9.5699999999999993E-2</v>
      </c>
      <c r="D183" s="241" t="s">
        <v>58</v>
      </c>
      <c r="E183" s="42">
        <v>73000</v>
      </c>
      <c r="F183" s="2" t="s">
        <v>59</v>
      </c>
    </row>
    <row r="184" spans="1:6" x14ac:dyDescent="0.2">
      <c r="A184" s="1" t="s">
        <v>1644</v>
      </c>
      <c r="B184" s="2" t="s">
        <v>1216</v>
      </c>
      <c r="C184" s="119">
        <v>0.40799999999999997</v>
      </c>
      <c r="D184" s="241" t="s">
        <v>58</v>
      </c>
      <c r="E184" s="42">
        <v>86000</v>
      </c>
      <c r="F184" s="2" t="s">
        <v>59</v>
      </c>
    </row>
    <row r="185" spans="1:6" x14ac:dyDescent="0.2">
      <c r="A185" s="1" t="s">
        <v>1652</v>
      </c>
      <c r="B185" s="2" t="s">
        <v>657</v>
      </c>
      <c r="C185" s="119">
        <v>0.1416</v>
      </c>
      <c r="D185" s="241" t="s">
        <v>58</v>
      </c>
      <c r="E185" s="42">
        <v>212000</v>
      </c>
      <c r="F185" s="2" t="s">
        <v>59</v>
      </c>
    </row>
    <row r="186" spans="1:6" x14ac:dyDescent="0.2">
      <c r="A186" s="1" t="s">
        <v>1645</v>
      </c>
      <c r="B186" s="2" t="s">
        <v>1216</v>
      </c>
      <c r="C186" s="119">
        <v>0.16589999999999999</v>
      </c>
      <c r="D186" s="241" t="s">
        <v>58</v>
      </c>
      <c r="E186" s="42">
        <v>60000</v>
      </c>
      <c r="F186" s="2" t="s">
        <v>59</v>
      </c>
    </row>
    <row r="187" spans="1:6" x14ac:dyDescent="0.2">
      <c r="A187" s="1" t="s">
        <v>1646</v>
      </c>
      <c r="B187" s="2" t="s">
        <v>659</v>
      </c>
      <c r="C187" s="119">
        <v>0.86550000000000005</v>
      </c>
      <c r="D187" s="241" t="s">
        <v>58</v>
      </c>
      <c r="E187" s="42">
        <v>347000</v>
      </c>
      <c r="F187" s="2" t="s">
        <v>59</v>
      </c>
    </row>
    <row r="188" spans="1:6" x14ac:dyDescent="0.2">
      <c r="B188" s="2"/>
      <c r="C188" s="119"/>
      <c r="D188" s="241"/>
      <c r="E188" s="42"/>
      <c r="F188" s="2"/>
    </row>
    <row r="189" spans="1:6" x14ac:dyDescent="0.2">
      <c r="A189" s="1" t="s">
        <v>694</v>
      </c>
      <c r="B189" s="2"/>
      <c r="C189" s="119"/>
      <c r="D189" s="241"/>
      <c r="E189" s="42"/>
      <c r="F189" s="2"/>
    </row>
    <row r="190" spans="1:6" x14ac:dyDescent="0.2">
      <c r="A190" s="1" t="s">
        <v>1653</v>
      </c>
      <c r="B190" s="2" t="s">
        <v>1216</v>
      </c>
      <c r="C190" s="119">
        <v>2.3839999999999999</v>
      </c>
      <c r="D190" s="241" t="s">
        <v>58</v>
      </c>
      <c r="E190" s="42">
        <v>173000</v>
      </c>
      <c r="F190" s="2" t="s">
        <v>59</v>
      </c>
    </row>
    <row r="191" spans="1:6" x14ac:dyDescent="0.2">
      <c r="B191" s="2"/>
      <c r="C191" s="119"/>
      <c r="D191" s="241"/>
      <c r="E191" s="42"/>
      <c r="F191" s="2"/>
    </row>
    <row r="192" spans="1:6" x14ac:dyDescent="0.2">
      <c r="A192" s="1" t="s">
        <v>660</v>
      </c>
      <c r="B192" s="2"/>
      <c r="C192" s="119"/>
      <c r="D192" s="241"/>
      <c r="E192" s="42"/>
      <c r="F192" s="2"/>
    </row>
    <row r="193" spans="1:6" x14ac:dyDescent="0.2">
      <c r="A193" s="1" t="s">
        <v>1654</v>
      </c>
      <c r="B193" s="2" t="s">
        <v>1216</v>
      </c>
      <c r="C193" s="119">
        <v>2.2349999999999999</v>
      </c>
      <c r="D193" s="241" t="s">
        <v>58</v>
      </c>
      <c r="E193" s="42">
        <v>213000</v>
      </c>
      <c r="F193" s="2" t="s">
        <v>59</v>
      </c>
    </row>
    <row r="194" spans="1:6" x14ac:dyDescent="0.2">
      <c r="A194" s="1" t="s">
        <v>1656</v>
      </c>
      <c r="B194" s="2" t="s">
        <v>657</v>
      </c>
      <c r="C194" s="119">
        <v>0.89400000000000002</v>
      </c>
      <c r="D194" s="241" t="s">
        <v>58</v>
      </c>
      <c r="E194" s="42">
        <v>23000</v>
      </c>
      <c r="F194" s="2" t="s">
        <v>59</v>
      </c>
    </row>
    <row r="195" spans="1:6" x14ac:dyDescent="0.2">
      <c r="A195" s="1" t="s">
        <v>1655</v>
      </c>
      <c r="B195" s="2" t="s">
        <v>1216</v>
      </c>
      <c r="C195" s="119">
        <v>3.02</v>
      </c>
      <c r="D195" s="241" t="s">
        <v>58</v>
      </c>
      <c r="E195" s="42">
        <v>83000</v>
      </c>
      <c r="F195" s="2" t="s">
        <v>59</v>
      </c>
    </row>
    <row r="196" spans="1:6" x14ac:dyDescent="0.2">
      <c r="A196" s="1" t="s">
        <v>1657</v>
      </c>
      <c r="B196" s="2" t="s">
        <v>657</v>
      </c>
      <c r="C196" s="119">
        <v>0.79720000000000002</v>
      </c>
      <c r="D196" s="241" t="s">
        <v>58</v>
      </c>
      <c r="E196" s="42">
        <v>38000</v>
      </c>
      <c r="F196" s="2" t="s">
        <v>59</v>
      </c>
    </row>
    <row r="197" spans="1:6" ht="12" customHeight="1" x14ac:dyDescent="0.2">
      <c r="A197" s="1" t="s">
        <v>1658</v>
      </c>
      <c r="B197" s="2" t="s">
        <v>657</v>
      </c>
      <c r="C197" s="119">
        <v>1.9910000000000001</v>
      </c>
      <c r="D197" s="241" t="s">
        <v>58</v>
      </c>
      <c r="E197" s="42">
        <v>30000</v>
      </c>
      <c r="F197" s="2" t="s">
        <v>59</v>
      </c>
    </row>
    <row r="198" spans="1:6" x14ac:dyDescent="0.2">
      <c r="A198" s="1" t="s">
        <v>1659</v>
      </c>
      <c r="B198" s="2" t="s">
        <v>657</v>
      </c>
      <c r="C198" s="119">
        <v>1.7078</v>
      </c>
      <c r="D198" s="241" t="s">
        <v>58</v>
      </c>
      <c r="E198" s="42">
        <v>20000</v>
      </c>
      <c r="F198" s="2" t="s">
        <v>59</v>
      </c>
    </row>
    <row r="199" spans="1:6" x14ac:dyDescent="0.2">
      <c r="A199" s="1" t="s">
        <v>1660</v>
      </c>
      <c r="B199" s="2" t="s">
        <v>657</v>
      </c>
      <c r="C199" s="119">
        <v>1.6691</v>
      </c>
      <c r="D199" s="241" t="s">
        <v>58</v>
      </c>
      <c r="E199" s="42">
        <v>72000</v>
      </c>
      <c r="F199" s="2" t="s">
        <v>59</v>
      </c>
    </row>
    <row r="200" spans="1:6" x14ac:dyDescent="0.2">
      <c r="A200" s="1" t="s">
        <v>1661</v>
      </c>
      <c r="B200" s="2" t="s">
        <v>657</v>
      </c>
      <c r="C200" s="119">
        <v>0.8256</v>
      </c>
      <c r="D200" s="241" t="s">
        <v>58</v>
      </c>
      <c r="E200" s="42">
        <v>75000</v>
      </c>
      <c r="F200" s="2" t="s">
        <v>59</v>
      </c>
    </row>
    <row r="201" spans="1:6" x14ac:dyDescent="0.2">
      <c r="A201" s="1" t="s">
        <v>724</v>
      </c>
      <c r="B201" s="2" t="s">
        <v>659</v>
      </c>
      <c r="C201" s="119">
        <v>1.7199</v>
      </c>
      <c r="D201" s="241" t="s">
        <v>58</v>
      </c>
      <c r="E201" s="42">
        <v>148000</v>
      </c>
      <c r="F201" s="2" t="s">
        <v>59</v>
      </c>
    </row>
    <row r="202" spans="1:6" x14ac:dyDescent="0.2">
      <c r="A202" s="1" t="s">
        <v>1662</v>
      </c>
      <c r="B202" s="2" t="s">
        <v>657</v>
      </c>
      <c r="C202" s="119">
        <v>0.76490000000000002</v>
      </c>
      <c r="D202" s="241" t="s">
        <v>58</v>
      </c>
      <c r="E202" s="42">
        <v>39000</v>
      </c>
      <c r="F202" s="2" t="s">
        <v>59</v>
      </c>
    </row>
    <row r="203" spans="1:6" x14ac:dyDescent="0.2">
      <c r="A203" s="1" t="s">
        <v>1663</v>
      </c>
      <c r="B203" s="2" t="s">
        <v>657</v>
      </c>
      <c r="C203" s="119">
        <v>0.94650000000000001</v>
      </c>
      <c r="D203" s="241" t="s">
        <v>58</v>
      </c>
      <c r="E203" s="42" t="s">
        <v>1664</v>
      </c>
      <c r="F203" s="2" t="s">
        <v>59</v>
      </c>
    </row>
    <row r="204" spans="1:6" x14ac:dyDescent="0.2">
      <c r="A204" s="1" t="s">
        <v>1665</v>
      </c>
      <c r="B204" s="2" t="s">
        <v>657</v>
      </c>
      <c r="C204" s="119">
        <v>2.6019999999999999</v>
      </c>
      <c r="D204" s="241" t="s">
        <v>58</v>
      </c>
      <c r="E204" s="42">
        <v>19000</v>
      </c>
      <c r="F204" s="2" t="s">
        <v>59</v>
      </c>
    </row>
    <row r="205" spans="1:6" x14ac:dyDescent="0.2">
      <c r="B205" s="72"/>
    </row>
    <row r="206" spans="1:6" x14ac:dyDescent="0.2">
      <c r="A206" s="1" t="s">
        <v>669</v>
      </c>
      <c r="B206" s="2"/>
      <c r="C206" s="119"/>
      <c r="D206" s="42"/>
      <c r="E206" s="42"/>
      <c r="F206" s="27"/>
    </row>
    <row r="207" spans="1:6" x14ac:dyDescent="0.2">
      <c r="A207" s="1" t="s">
        <v>1666</v>
      </c>
      <c r="B207" s="2" t="s">
        <v>657</v>
      </c>
      <c r="C207" s="119">
        <v>0.96719999999999995</v>
      </c>
      <c r="D207" s="42" t="s">
        <v>58</v>
      </c>
      <c r="E207" s="42">
        <v>98000</v>
      </c>
      <c r="F207" s="2" t="s">
        <v>59</v>
      </c>
    </row>
    <row r="208" spans="1:6" x14ac:dyDescent="0.2">
      <c r="A208" s="1" t="s">
        <v>725</v>
      </c>
      <c r="B208" s="2" t="s">
        <v>657</v>
      </c>
      <c r="C208" s="119">
        <v>0.58699999999999997</v>
      </c>
      <c r="D208" s="42" t="s">
        <v>58</v>
      </c>
      <c r="E208" s="42">
        <v>3400</v>
      </c>
      <c r="F208" s="2" t="s">
        <v>59</v>
      </c>
    </row>
    <row r="209" spans="1:7" x14ac:dyDescent="0.2">
      <c r="B209" s="2"/>
      <c r="C209" s="119"/>
      <c r="D209" s="42"/>
      <c r="E209" s="42"/>
      <c r="F209" s="2"/>
    </row>
    <row r="210" spans="1:7" ht="15" x14ac:dyDescent="0.25">
      <c r="A210" s="28" t="s">
        <v>1689</v>
      </c>
    </row>
    <row r="211" spans="1:7" x14ac:dyDescent="0.2">
      <c r="A211" s="1" t="s">
        <v>1797</v>
      </c>
      <c r="B211" s="2"/>
      <c r="C211" s="119"/>
      <c r="D211" s="42"/>
      <c r="E211" s="42"/>
      <c r="F211" s="2"/>
    </row>
    <row r="212" spans="1:7" x14ac:dyDescent="0.2">
      <c r="A212" s="1" t="s">
        <v>1798</v>
      </c>
      <c r="B212" s="2" t="s">
        <v>657</v>
      </c>
      <c r="C212" s="119">
        <v>0.52100000000000002</v>
      </c>
      <c r="D212" s="2" t="s">
        <v>58</v>
      </c>
      <c r="E212" s="42">
        <v>19200</v>
      </c>
      <c r="F212" s="2" t="s">
        <v>59</v>
      </c>
    </row>
    <row r="213" spans="1:7" x14ac:dyDescent="0.2">
      <c r="B213" s="2"/>
      <c r="C213" s="119"/>
      <c r="D213" s="2"/>
      <c r="E213" s="42"/>
      <c r="F213" s="2"/>
    </row>
    <row r="214" spans="1:7" x14ac:dyDescent="0.2">
      <c r="A214" s="1" t="s">
        <v>1799</v>
      </c>
      <c r="B214" s="2"/>
      <c r="D214" s="2"/>
      <c r="E214" s="42"/>
    </row>
    <row r="215" spans="1:7" x14ac:dyDescent="0.2">
      <c r="A215" s="1" t="s">
        <v>1800</v>
      </c>
      <c r="B215" s="2" t="s">
        <v>657</v>
      </c>
      <c r="C215" s="119">
        <v>3.52</v>
      </c>
      <c r="D215" s="2" t="s">
        <v>58</v>
      </c>
      <c r="E215" s="42">
        <v>21000</v>
      </c>
      <c r="F215" s="2" t="s">
        <v>59</v>
      </c>
    </row>
    <row r="216" spans="1:7" ht="15" x14ac:dyDescent="0.25">
      <c r="B216" s="2"/>
      <c r="C216" s="119"/>
      <c r="D216" s="2"/>
      <c r="E216" s="42"/>
      <c r="F216" s="96"/>
      <c r="G216" s="28"/>
    </row>
    <row r="217" spans="1:7" ht="15" x14ac:dyDescent="0.25">
      <c r="A217" s="28" t="s">
        <v>816</v>
      </c>
      <c r="F217" s="96"/>
      <c r="G217" s="28"/>
    </row>
    <row r="218" spans="1:7" x14ac:dyDescent="0.2">
      <c r="A218" s="1" t="s">
        <v>1801</v>
      </c>
      <c r="B218" s="2"/>
      <c r="C218" s="119"/>
      <c r="D218" s="42"/>
      <c r="E218" s="42"/>
    </row>
    <row r="219" spans="1:7" x14ac:dyDescent="0.2">
      <c r="A219" s="1" t="s">
        <v>1802</v>
      </c>
      <c r="B219" s="2" t="s">
        <v>1803</v>
      </c>
      <c r="C219" s="119">
        <v>0.78</v>
      </c>
      <c r="D219" s="42" t="s">
        <v>58</v>
      </c>
      <c r="E219" s="42">
        <v>45000</v>
      </c>
      <c r="F219" s="2" t="s">
        <v>59</v>
      </c>
    </row>
    <row r="220" spans="1:7" x14ac:dyDescent="0.2">
      <c r="A220" s="1" t="s">
        <v>1804</v>
      </c>
      <c r="B220" s="2" t="s">
        <v>661</v>
      </c>
      <c r="C220" s="119">
        <v>0.52100000000000002</v>
      </c>
      <c r="D220" s="2" t="s">
        <v>58</v>
      </c>
      <c r="E220" s="42">
        <v>19200</v>
      </c>
      <c r="F220" s="2" t="s">
        <v>59</v>
      </c>
    </row>
    <row r="221" spans="1:7" ht="15" x14ac:dyDescent="0.25">
      <c r="B221" s="2"/>
      <c r="C221" s="119"/>
      <c r="D221" s="2"/>
      <c r="E221" s="42"/>
      <c r="F221" s="96"/>
      <c r="G221" s="28"/>
    </row>
    <row r="222" spans="1:7" ht="15" x14ac:dyDescent="0.25">
      <c r="A222" s="1" t="s">
        <v>1805</v>
      </c>
      <c r="B222" s="2"/>
      <c r="C222" s="119"/>
      <c r="D222" s="42"/>
      <c r="E222" s="42"/>
      <c r="F222" s="96"/>
      <c r="G222" s="28"/>
    </row>
    <row r="223" spans="1:7" x14ac:dyDescent="0.2">
      <c r="A223" s="1" t="s">
        <v>1806</v>
      </c>
      <c r="B223" s="2" t="s">
        <v>657</v>
      </c>
      <c r="C223" s="119">
        <v>2.48</v>
      </c>
      <c r="D223" s="2" t="s">
        <v>58</v>
      </c>
      <c r="E223" s="42">
        <v>12000</v>
      </c>
      <c r="F223" s="2" t="s">
        <v>59</v>
      </c>
    </row>
    <row r="224" spans="1:7" x14ac:dyDescent="0.2">
      <c r="A224" s="1" t="s">
        <v>1807</v>
      </c>
      <c r="B224" s="2" t="s">
        <v>657</v>
      </c>
      <c r="C224" s="119">
        <v>0.63</v>
      </c>
      <c r="D224" s="2" t="s">
        <v>58</v>
      </c>
      <c r="E224" s="42">
        <v>28000</v>
      </c>
      <c r="F224" s="2" t="s">
        <v>59</v>
      </c>
    </row>
    <row r="225" spans="1:7" ht="15" x14ac:dyDescent="0.25">
      <c r="A225" s="28"/>
      <c r="B225" s="2"/>
      <c r="D225" s="2"/>
      <c r="E225" s="42"/>
    </row>
    <row r="226" spans="1:7" x14ac:dyDescent="0.2">
      <c r="A226" s="1" t="s">
        <v>1808</v>
      </c>
      <c r="B226" s="2"/>
      <c r="C226" s="119"/>
      <c r="D226" s="42"/>
      <c r="E226" s="42"/>
    </row>
    <row r="227" spans="1:7" x14ac:dyDescent="0.2">
      <c r="A227" s="1" t="s">
        <v>1809</v>
      </c>
      <c r="B227" s="2" t="s">
        <v>657</v>
      </c>
      <c r="C227" s="119">
        <v>7.0000000000000007E-2</v>
      </c>
      <c r="D227" s="2" t="s">
        <v>58</v>
      </c>
      <c r="E227" s="42">
        <v>274000</v>
      </c>
      <c r="F227" s="2" t="s">
        <v>59</v>
      </c>
    </row>
    <row r="228" spans="1:7" x14ac:dyDescent="0.2">
      <c r="A228" s="1" t="s">
        <v>1810</v>
      </c>
      <c r="B228" s="2" t="s">
        <v>657</v>
      </c>
      <c r="C228" s="119">
        <v>0.77</v>
      </c>
      <c r="D228" s="2" t="s">
        <v>58</v>
      </c>
      <c r="E228" s="42" t="s">
        <v>1811</v>
      </c>
      <c r="F228" s="2" t="s">
        <v>59</v>
      </c>
    </row>
    <row r="229" spans="1:7" ht="15" x14ac:dyDescent="0.25">
      <c r="B229" s="2"/>
      <c r="C229" s="119"/>
      <c r="D229" s="2"/>
      <c r="E229" s="42"/>
      <c r="F229" s="96"/>
      <c r="G229" s="28"/>
    </row>
    <row r="230" spans="1:7" ht="15" x14ac:dyDescent="0.25">
      <c r="A230" s="28" t="s">
        <v>810</v>
      </c>
    </row>
    <row r="231" spans="1:7" x14ac:dyDescent="0.2">
      <c r="A231" s="1" t="s">
        <v>1812</v>
      </c>
      <c r="B231" s="2"/>
      <c r="C231" s="119"/>
      <c r="D231" s="42"/>
      <c r="E231" s="42"/>
    </row>
    <row r="232" spans="1:7" x14ac:dyDescent="0.2">
      <c r="A232" s="1" t="s">
        <v>1813</v>
      </c>
      <c r="B232" s="2" t="s">
        <v>657</v>
      </c>
      <c r="C232" s="119">
        <v>1.93</v>
      </c>
      <c r="D232" s="42" t="s">
        <v>58</v>
      </c>
      <c r="E232" s="42">
        <v>100000</v>
      </c>
      <c r="F232" s="2" t="s">
        <v>59</v>
      </c>
    </row>
    <row r="233" spans="1:7" x14ac:dyDescent="0.2">
      <c r="A233" s="1" t="s">
        <v>1814</v>
      </c>
      <c r="B233" s="2" t="s">
        <v>657</v>
      </c>
      <c r="C233" s="119">
        <v>1.21</v>
      </c>
      <c r="D233" s="42" t="s">
        <v>58</v>
      </c>
      <c r="E233" s="42">
        <v>143000</v>
      </c>
      <c r="F233" s="2" t="s">
        <v>59</v>
      </c>
    </row>
    <row r="234" spans="1:7" x14ac:dyDescent="0.2">
      <c r="A234" s="1" t="s">
        <v>1815</v>
      </c>
      <c r="B234" s="2" t="s">
        <v>661</v>
      </c>
      <c r="C234" s="119">
        <v>3.4</v>
      </c>
      <c r="D234" s="42" t="s">
        <v>58</v>
      </c>
      <c r="E234" s="42">
        <v>247000</v>
      </c>
      <c r="F234" s="2" t="s">
        <v>59</v>
      </c>
    </row>
    <row r="235" spans="1:7" x14ac:dyDescent="0.2">
      <c r="A235" s="1" t="s">
        <v>1816</v>
      </c>
      <c r="B235" s="2" t="s">
        <v>657</v>
      </c>
      <c r="C235" s="119">
        <v>3.27</v>
      </c>
      <c r="D235" s="42" t="s">
        <v>58</v>
      </c>
      <c r="E235" s="42">
        <v>26000</v>
      </c>
      <c r="F235" s="2" t="s">
        <v>59</v>
      </c>
    </row>
    <row r="236" spans="1:7" x14ac:dyDescent="0.2">
      <c r="A236" s="1" t="s">
        <v>1817</v>
      </c>
      <c r="B236" s="2" t="s">
        <v>661</v>
      </c>
      <c r="C236" s="119">
        <v>2.0880000000000001</v>
      </c>
      <c r="D236" s="42" t="s">
        <v>58</v>
      </c>
      <c r="E236" s="42">
        <v>168000</v>
      </c>
      <c r="F236" s="2" t="s">
        <v>59</v>
      </c>
    </row>
    <row r="237" spans="1:7" ht="15" x14ac:dyDescent="0.25">
      <c r="A237" s="28"/>
    </row>
    <row r="238" spans="1:7" x14ac:dyDescent="0.2">
      <c r="A238" s="1" t="s">
        <v>1818</v>
      </c>
      <c r="B238" s="2"/>
      <c r="C238" s="119"/>
      <c r="D238" s="42"/>
      <c r="E238" s="42"/>
      <c r="F238" s="57"/>
    </row>
    <row r="239" spans="1:7" x14ac:dyDescent="0.2">
      <c r="A239" s="1" t="s">
        <v>1819</v>
      </c>
      <c r="B239" s="2" t="s">
        <v>657</v>
      </c>
      <c r="C239" s="119">
        <v>5.05</v>
      </c>
      <c r="D239" s="42" t="s">
        <v>58</v>
      </c>
      <c r="E239" s="42">
        <v>23000</v>
      </c>
      <c r="F239" s="57" t="s">
        <v>59</v>
      </c>
    </row>
    <row r="240" spans="1:7" x14ac:dyDescent="0.2">
      <c r="B240" s="2"/>
      <c r="C240" s="119"/>
      <c r="D240" s="42"/>
      <c r="E240" s="42"/>
      <c r="F240" s="57"/>
    </row>
    <row r="241" spans="1:6" x14ac:dyDescent="0.2">
      <c r="A241" s="1" t="s">
        <v>1820</v>
      </c>
      <c r="B241" s="2"/>
      <c r="C241" s="119"/>
      <c r="D241" s="42"/>
      <c r="E241" s="42"/>
      <c r="F241" s="57"/>
    </row>
    <row r="242" spans="1:6" x14ac:dyDescent="0.2">
      <c r="A242" s="1" t="s">
        <v>1821</v>
      </c>
      <c r="B242" s="2" t="s">
        <v>659</v>
      </c>
      <c r="C242" s="119">
        <v>1.28</v>
      </c>
      <c r="D242" s="42" t="s">
        <v>58</v>
      </c>
      <c r="E242" s="42">
        <v>327000</v>
      </c>
      <c r="F242" s="57" t="s">
        <v>59</v>
      </c>
    </row>
    <row r="243" spans="1:6" x14ac:dyDescent="0.2">
      <c r="A243" s="1" t="s">
        <v>1822</v>
      </c>
      <c r="B243" s="2" t="s">
        <v>1216</v>
      </c>
      <c r="C243" s="119">
        <v>3.35</v>
      </c>
      <c r="D243" s="42" t="s">
        <v>58</v>
      </c>
      <c r="E243" s="42">
        <v>100000</v>
      </c>
      <c r="F243" s="57" t="s">
        <v>59</v>
      </c>
    </row>
    <row r="244" spans="1:6" x14ac:dyDescent="0.2">
      <c r="A244" s="1" t="s">
        <v>1823</v>
      </c>
      <c r="B244" s="2" t="s">
        <v>657</v>
      </c>
      <c r="C244" s="119">
        <v>1.08</v>
      </c>
      <c r="D244" s="42" t="s">
        <v>58</v>
      </c>
      <c r="E244" s="42">
        <v>51000</v>
      </c>
      <c r="F244" s="57" t="s">
        <v>59</v>
      </c>
    </row>
    <row r="245" spans="1:6" x14ac:dyDescent="0.2">
      <c r="A245" s="1" t="s">
        <v>1824</v>
      </c>
      <c r="B245" s="2" t="s">
        <v>661</v>
      </c>
      <c r="C245" s="119">
        <v>0.55800000000000005</v>
      </c>
      <c r="D245" s="42" t="s">
        <v>58</v>
      </c>
      <c r="E245" s="42">
        <v>148000</v>
      </c>
      <c r="F245" s="57" t="s">
        <v>59</v>
      </c>
    </row>
    <row r="246" spans="1:6" x14ac:dyDescent="0.2">
      <c r="A246" s="1" t="s">
        <v>1825</v>
      </c>
      <c r="B246" s="2" t="s">
        <v>657</v>
      </c>
      <c r="C246" s="119">
        <v>0.42199999999999999</v>
      </c>
      <c r="D246" s="42" t="s">
        <v>58</v>
      </c>
      <c r="E246" s="42">
        <v>225000</v>
      </c>
      <c r="F246" s="57" t="s">
        <v>59</v>
      </c>
    </row>
    <row r="247" spans="1:6" x14ac:dyDescent="0.2">
      <c r="A247" s="1" t="s">
        <v>1826</v>
      </c>
      <c r="B247" s="2" t="s">
        <v>657</v>
      </c>
      <c r="C247" s="119">
        <v>1.58</v>
      </c>
      <c r="D247" s="42" t="s">
        <v>58</v>
      </c>
      <c r="E247" s="42">
        <v>74000</v>
      </c>
      <c r="F247" s="57" t="s">
        <v>59</v>
      </c>
    </row>
    <row r="248" spans="1:6" x14ac:dyDescent="0.2">
      <c r="A248" s="1" t="s">
        <v>1827</v>
      </c>
      <c r="B248" s="2" t="s">
        <v>1216</v>
      </c>
      <c r="C248" s="119">
        <v>2.8</v>
      </c>
      <c r="D248" s="42" t="s">
        <v>58</v>
      </c>
      <c r="E248" s="42">
        <v>132000</v>
      </c>
      <c r="F248" s="57" t="s">
        <v>59</v>
      </c>
    </row>
    <row r="249" spans="1:6" x14ac:dyDescent="0.2">
      <c r="A249" s="1" t="s">
        <v>1828</v>
      </c>
      <c r="B249" s="2" t="s">
        <v>657</v>
      </c>
      <c r="C249" s="119">
        <v>1.3596999999999999</v>
      </c>
      <c r="D249" s="42" t="s">
        <v>58</v>
      </c>
      <c r="E249" s="42">
        <v>7400</v>
      </c>
      <c r="F249" s="57" t="s">
        <v>59</v>
      </c>
    </row>
    <row r="250" spans="1:6" x14ac:dyDescent="0.2">
      <c r="A250" s="1" t="s">
        <v>1830</v>
      </c>
      <c r="B250" s="2" t="s">
        <v>1216</v>
      </c>
      <c r="C250" s="119">
        <v>1.35</v>
      </c>
      <c r="D250" s="42" t="s">
        <v>58</v>
      </c>
      <c r="E250" s="42">
        <v>74000</v>
      </c>
      <c r="F250" s="57" t="s">
        <v>59</v>
      </c>
    </row>
    <row r="251" spans="1:6" x14ac:dyDescent="0.2">
      <c r="A251" s="1" t="s">
        <v>1829</v>
      </c>
      <c r="B251" s="2" t="s">
        <v>657</v>
      </c>
      <c r="C251" s="119">
        <v>2.74</v>
      </c>
      <c r="D251" s="42" t="s">
        <v>58</v>
      </c>
      <c r="E251" s="42">
        <v>94000</v>
      </c>
      <c r="F251" s="57" t="s">
        <v>59</v>
      </c>
    </row>
    <row r="252" spans="1:6" x14ac:dyDescent="0.2">
      <c r="B252" s="2"/>
      <c r="C252" s="119"/>
      <c r="D252" s="42"/>
      <c r="E252" s="42"/>
      <c r="F252" s="57"/>
    </row>
    <row r="253" spans="1:6" x14ac:dyDescent="0.2">
      <c r="A253" s="1" t="s">
        <v>1831</v>
      </c>
      <c r="B253" s="2"/>
      <c r="C253" s="119"/>
      <c r="D253" s="42"/>
      <c r="E253" s="42"/>
      <c r="F253" s="57"/>
    </row>
    <row r="254" spans="1:6" x14ac:dyDescent="0.2">
      <c r="A254" s="1" t="s">
        <v>1832</v>
      </c>
      <c r="B254" s="2" t="s">
        <v>657</v>
      </c>
      <c r="C254" s="119">
        <v>1.24</v>
      </c>
      <c r="D254" s="42" t="s">
        <v>58</v>
      </c>
      <c r="E254" s="42">
        <v>24000</v>
      </c>
      <c r="F254" s="57" t="s">
        <v>59</v>
      </c>
    </row>
    <row r="255" spans="1:6" x14ac:dyDescent="0.2">
      <c r="A255" s="1" t="s">
        <v>1833</v>
      </c>
      <c r="B255" s="2" t="s">
        <v>657</v>
      </c>
      <c r="C255" s="119">
        <v>0.58899999999999997</v>
      </c>
      <c r="D255" s="42" t="s">
        <v>58</v>
      </c>
      <c r="E255" s="42">
        <v>59000</v>
      </c>
      <c r="F255" s="57" t="s">
        <v>59</v>
      </c>
    </row>
    <row r="256" spans="1:6" x14ac:dyDescent="0.2">
      <c r="A256" s="1" t="s">
        <v>1834</v>
      </c>
      <c r="B256" s="2" t="s">
        <v>1216</v>
      </c>
      <c r="C256" s="119">
        <v>0.92</v>
      </c>
      <c r="D256" s="42" t="s">
        <v>58</v>
      </c>
      <c r="E256" s="42">
        <v>247000</v>
      </c>
      <c r="F256" s="57" t="s">
        <v>59</v>
      </c>
    </row>
    <row r="257" spans="1:6" x14ac:dyDescent="0.2">
      <c r="A257" s="1" t="s">
        <v>1835</v>
      </c>
      <c r="B257" s="2" t="s">
        <v>661</v>
      </c>
      <c r="C257" s="119">
        <v>0.34</v>
      </c>
      <c r="D257" s="42" t="s">
        <v>58</v>
      </c>
      <c r="E257" s="42">
        <v>146000</v>
      </c>
      <c r="F257" s="57" t="s">
        <v>59</v>
      </c>
    </row>
    <row r="258" spans="1:6" x14ac:dyDescent="0.2">
      <c r="A258" s="1" t="s">
        <v>1836</v>
      </c>
      <c r="B258" s="2" t="s">
        <v>657</v>
      </c>
      <c r="C258" s="119">
        <v>2.44</v>
      </c>
      <c r="D258" s="2" t="s">
        <v>58</v>
      </c>
      <c r="E258" s="42">
        <v>49000</v>
      </c>
      <c r="F258" s="57" t="s">
        <v>59</v>
      </c>
    </row>
    <row r="259" spans="1:6" x14ac:dyDescent="0.2">
      <c r="B259" s="2"/>
      <c r="C259" s="119"/>
      <c r="D259" s="2"/>
      <c r="E259" s="42"/>
      <c r="F259" s="57"/>
    </row>
    <row r="260" spans="1:6" ht="15" x14ac:dyDescent="0.25">
      <c r="A260" s="28" t="s">
        <v>804</v>
      </c>
    </row>
    <row r="261" spans="1:6" x14ac:dyDescent="0.2">
      <c r="A261" s="1" t="s">
        <v>1837</v>
      </c>
      <c r="B261" s="2"/>
      <c r="C261" s="119"/>
      <c r="D261" s="42"/>
      <c r="E261" s="42"/>
    </row>
    <row r="262" spans="1:6" x14ac:dyDescent="0.2">
      <c r="A262" s="1" t="s">
        <v>1838</v>
      </c>
      <c r="B262" s="2" t="s">
        <v>657</v>
      </c>
      <c r="C262" s="119">
        <v>2.02</v>
      </c>
      <c r="D262" s="42" t="s">
        <v>58</v>
      </c>
      <c r="E262" s="42">
        <v>59000</v>
      </c>
      <c r="F262" s="2" t="s">
        <v>59</v>
      </c>
    </row>
    <row r="263" spans="1:6" x14ac:dyDescent="0.2">
      <c r="A263" s="1" t="s">
        <v>1840</v>
      </c>
      <c r="B263" s="2" t="s">
        <v>1216</v>
      </c>
      <c r="C263" s="119">
        <v>0.65800000000000003</v>
      </c>
      <c r="D263" s="42" t="s">
        <v>58</v>
      </c>
      <c r="E263" s="42">
        <v>213000</v>
      </c>
      <c r="F263" s="2" t="s">
        <v>59</v>
      </c>
    </row>
    <row r="264" spans="1:6" x14ac:dyDescent="0.2">
      <c r="A264" s="1" t="s">
        <v>1839</v>
      </c>
      <c r="B264" s="2" t="s">
        <v>657</v>
      </c>
      <c r="C264" s="119">
        <v>0.86599999999999999</v>
      </c>
      <c r="D264" s="42" t="s">
        <v>58</v>
      </c>
      <c r="E264" s="42">
        <v>57000</v>
      </c>
      <c r="F264" s="2" t="s">
        <v>59</v>
      </c>
    </row>
    <row r="265" spans="1:6" x14ac:dyDescent="0.2">
      <c r="B265" s="2"/>
      <c r="C265" s="119"/>
      <c r="D265" s="42"/>
      <c r="E265" s="42"/>
      <c r="F265" s="2"/>
    </row>
    <row r="266" spans="1:6" x14ac:dyDescent="0.2">
      <c r="A266" s="1" t="s">
        <v>1841</v>
      </c>
      <c r="B266" s="2"/>
      <c r="C266" s="119"/>
      <c r="D266" s="42"/>
      <c r="E266" s="42"/>
    </row>
    <row r="267" spans="1:6" x14ac:dyDescent="0.2">
      <c r="A267" s="1" t="s">
        <v>1842</v>
      </c>
      <c r="B267" s="2" t="s">
        <v>1216</v>
      </c>
      <c r="C267" s="119">
        <v>4.3499999999999996</v>
      </c>
      <c r="D267" s="42" t="s">
        <v>58</v>
      </c>
      <c r="E267" s="42">
        <v>150000</v>
      </c>
      <c r="F267" s="2" t="s">
        <v>59</v>
      </c>
    </row>
    <row r="268" spans="1:6" x14ac:dyDescent="0.2">
      <c r="B268" s="2"/>
      <c r="C268" s="119"/>
      <c r="D268" s="42"/>
      <c r="E268" s="42"/>
      <c r="F268" s="2"/>
    </row>
    <row r="269" spans="1:6" x14ac:dyDescent="0.2">
      <c r="A269" s="1" t="s">
        <v>1843</v>
      </c>
      <c r="B269" s="2"/>
      <c r="C269" s="119"/>
      <c r="D269" s="42"/>
      <c r="E269" s="42"/>
    </row>
    <row r="270" spans="1:6" x14ac:dyDescent="0.2">
      <c r="A270" s="1" t="s">
        <v>1844</v>
      </c>
      <c r="B270" s="2" t="s">
        <v>661</v>
      </c>
      <c r="C270" s="119">
        <v>1.79</v>
      </c>
      <c r="D270" s="42" t="s">
        <v>58</v>
      </c>
      <c r="E270" s="42">
        <v>99000</v>
      </c>
      <c r="F270" s="2" t="s">
        <v>59</v>
      </c>
    </row>
    <row r="271" spans="1:6" x14ac:dyDescent="0.2">
      <c r="A271" s="1" t="s">
        <v>1845</v>
      </c>
      <c r="B271" s="2" t="s">
        <v>1216</v>
      </c>
      <c r="C271" s="119">
        <v>1.95</v>
      </c>
      <c r="D271" s="42" t="s">
        <v>58</v>
      </c>
      <c r="E271" s="42">
        <v>463000</v>
      </c>
      <c r="F271" s="2" t="s">
        <v>59</v>
      </c>
    </row>
    <row r="272" spans="1:6" x14ac:dyDescent="0.2">
      <c r="B272" s="2"/>
      <c r="C272" s="119"/>
      <c r="D272" s="2"/>
      <c r="E272" s="42"/>
      <c r="F272" s="2"/>
    </row>
    <row r="273" spans="1:6" x14ac:dyDescent="0.2">
      <c r="A273" s="1" t="s">
        <v>1846</v>
      </c>
      <c r="B273" s="2"/>
      <c r="C273" s="119"/>
      <c r="D273" s="42"/>
      <c r="E273" s="42"/>
    </row>
    <row r="274" spans="1:6" x14ac:dyDescent="0.2">
      <c r="A274" s="1" t="s">
        <v>1847</v>
      </c>
      <c r="B274" s="2" t="s">
        <v>661</v>
      </c>
      <c r="C274" s="119">
        <v>1.18</v>
      </c>
      <c r="D274" s="42" t="s">
        <v>58</v>
      </c>
      <c r="E274" s="42">
        <v>30000</v>
      </c>
      <c r="F274" s="2" t="s">
        <v>59</v>
      </c>
    </row>
    <row r="275" spans="1:6" x14ac:dyDescent="0.2">
      <c r="A275" s="1" t="s">
        <v>1847</v>
      </c>
      <c r="B275" s="2" t="s">
        <v>657</v>
      </c>
      <c r="C275" s="119">
        <v>1.9</v>
      </c>
      <c r="D275" s="42" t="s">
        <v>58</v>
      </c>
      <c r="E275" s="42">
        <v>30000</v>
      </c>
      <c r="F275" s="2" t="s">
        <v>59</v>
      </c>
    </row>
    <row r="276" spans="1:6" x14ac:dyDescent="0.2">
      <c r="A276" s="1" t="s">
        <v>1848</v>
      </c>
      <c r="B276" s="2" t="s">
        <v>657</v>
      </c>
      <c r="C276" s="119">
        <v>4.04</v>
      </c>
      <c r="D276" s="42" t="s">
        <v>58</v>
      </c>
      <c r="E276" s="42">
        <v>36000</v>
      </c>
      <c r="F276" s="2" t="s">
        <v>59</v>
      </c>
    </row>
    <row r="277" spans="1:6" x14ac:dyDescent="0.2">
      <c r="B277" s="2"/>
      <c r="C277" s="119"/>
      <c r="D277" s="2"/>
      <c r="E277" s="42"/>
      <c r="F277" s="2"/>
    </row>
    <row r="278" spans="1:6" x14ac:dyDescent="0.2">
      <c r="A278" s="1" t="s">
        <v>1849</v>
      </c>
      <c r="B278" s="2"/>
      <c r="C278" s="119"/>
      <c r="D278" s="2"/>
      <c r="E278" s="42"/>
      <c r="F278" s="2"/>
    </row>
    <row r="279" spans="1:6" s="252" customFormat="1" x14ac:dyDescent="0.2">
      <c r="A279" s="252" t="s">
        <v>1850</v>
      </c>
      <c r="B279" s="253" t="s">
        <v>657</v>
      </c>
      <c r="C279" s="285">
        <v>0.79800000000000004</v>
      </c>
      <c r="D279" s="251" t="s">
        <v>58</v>
      </c>
      <c r="E279" s="251">
        <v>370000</v>
      </c>
      <c r="F279" s="253" t="s">
        <v>59</v>
      </c>
    </row>
    <row r="280" spans="1:6" x14ac:dyDescent="0.2">
      <c r="A280" s="1" t="s">
        <v>1851</v>
      </c>
      <c r="B280" s="2" t="s">
        <v>1216</v>
      </c>
      <c r="C280" s="119">
        <v>2.85</v>
      </c>
      <c r="D280" s="2" t="s">
        <v>58</v>
      </c>
      <c r="E280" s="42">
        <v>272000</v>
      </c>
      <c r="F280" s="2" t="s">
        <v>59</v>
      </c>
    </row>
    <row r="282" spans="1:6" ht="15" x14ac:dyDescent="0.25">
      <c r="A282" s="28" t="s">
        <v>938</v>
      </c>
      <c r="B282" s="2"/>
      <c r="C282" s="119"/>
      <c r="D282" s="42"/>
      <c r="E282" s="55"/>
      <c r="F282" s="2"/>
    </row>
    <row r="283" spans="1:6" x14ac:dyDescent="0.2">
      <c r="A283" s="1" t="s">
        <v>2234</v>
      </c>
      <c r="B283" s="2"/>
      <c r="C283" s="119"/>
      <c r="D283" s="2"/>
      <c r="E283" s="42"/>
      <c r="F283" s="2"/>
    </row>
    <row r="284" spans="1:6" s="2" customFormat="1" x14ac:dyDescent="0.2">
      <c r="A284" s="53" t="s">
        <v>2034</v>
      </c>
      <c r="B284" s="2" t="s">
        <v>2175</v>
      </c>
      <c r="C284" s="119">
        <v>4.9740000000000002</v>
      </c>
      <c r="D284" s="42" t="s">
        <v>58</v>
      </c>
      <c r="E284" s="42">
        <v>381986.32891033374</v>
      </c>
      <c r="F284" s="2" t="s">
        <v>59</v>
      </c>
    </row>
    <row r="285" spans="1:6" s="2" customFormat="1" x14ac:dyDescent="0.2">
      <c r="A285" s="53" t="s">
        <v>2034</v>
      </c>
      <c r="B285" s="2" t="s">
        <v>657</v>
      </c>
      <c r="C285" s="119">
        <v>0.51749999999999996</v>
      </c>
      <c r="D285" s="42" t="s">
        <v>58</v>
      </c>
      <c r="E285" s="42" t="s">
        <v>2177</v>
      </c>
      <c r="F285" s="2" t="s">
        <v>59</v>
      </c>
    </row>
    <row r="286" spans="1:6" s="2" customFormat="1" x14ac:dyDescent="0.2">
      <c r="A286" s="53" t="s">
        <v>2186</v>
      </c>
      <c r="B286" s="2" t="s">
        <v>2175</v>
      </c>
      <c r="C286" s="119">
        <v>1.1291</v>
      </c>
      <c r="D286" s="42" t="s">
        <v>58</v>
      </c>
      <c r="E286" s="42">
        <v>265698.34381365689</v>
      </c>
      <c r="F286" s="2" t="s">
        <v>59</v>
      </c>
    </row>
    <row r="287" spans="1:6" s="2" customFormat="1" x14ac:dyDescent="0.2">
      <c r="A287" s="53" t="s">
        <v>2186</v>
      </c>
      <c r="B287" s="2" t="s">
        <v>661</v>
      </c>
      <c r="C287" s="119">
        <v>0.84499999999999997</v>
      </c>
      <c r="D287" s="42" t="s">
        <v>58</v>
      </c>
      <c r="E287" s="42">
        <v>118343.19526627219</v>
      </c>
      <c r="F287" s="2" t="s">
        <v>59</v>
      </c>
    </row>
    <row r="288" spans="1:6" s="2" customFormat="1" x14ac:dyDescent="0.2">
      <c r="A288" s="53"/>
      <c r="C288" s="119"/>
      <c r="D288" s="42"/>
      <c r="E288" s="42"/>
    </row>
    <row r="289" spans="1:6" s="2" customFormat="1" x14ac:dyDescent="0.2">
      <c r="A289" s="68" t="s">
        <v>2230</v>
      </c>
      <c r="C289" s="119"/>
      <c r="D289" s="42"/>
      <c r="E289" s="42"/>
    </row>
    <row r="290" spans="1:6" s="2" customFormat="1" x14ac:dyDescent="0.2">
      <c r="A290" s="53" t="s">
        <v>2178</v>
      </c>
      <c r="B290" s="2" t="s">
        <v>661</v>
      </c>
      <c r="C290" s="119">
        <v>1.603</v>
      </c>
      <c r="D290" s="42" t="s">
        <v>58</v>
      </c>
      <c r="E290" s="42">
        <v>299438.55271366186</v>
      </c>
      <c r="F290" s="2" t="s">
        <v>59</v>
      </c>
    </row>
    <row r="291" spans="1:6" s="2" customFormat="1" x14ac:dyDescent="0.2">
      <c r="A291" s="53" t="s">
        <v>2181</v>
      </c>
      <c r="B291" s="2" t="s">
        <v>657</v>
      </c>
      <c r="C291" s="119">
        <v>0.5524</v>
      </c>
      <c r="D291" s="42" t="s">
        <v>58</v>
      </c>
      <c r="E291" s="42">
        <v>425225</v>
      </c>
      <c r="F291" s="2" t="s">
        <v>59</v>
      </c>
    </row>
    <row r="292" spans="1:6" s="2" customFormat="1" x14ac:dyDescent="0.2">
      <c r="A292" s="53" t="s">
        <v>2191</v>
      </c>
      <c r="B292" s="2" t="s">
        <v>657</v>
      </c>
      <c r="C292" s="119">
        <v>0.314</v>
      </c>
      <c r="D292" s="42" t="s">
        <v>58</v>
      </c>
      <c r="E292" s="42">
        <v>54140.127388535031</v>
      </c>
      <c r="F292" s="2" t="s">
        <v>59</v>
      </c>
    </row>
    <row r="293" spans="1:6" s="2" customFormat="1" x14ac:dyDescent="0.2">
      <c r="A293" s="53" t="s">
        <v>2190</v>
      </c>
      <c r="B293" s="2" t="s">
        <v>657</v>
      </c>
      <c r="C293" s="119">
        <v>3.581</v>
      </c>
      <c r="D293" s="42" t="s">
        <v>58</v>
      </c>
      <c r="E293" s="42">
        <v>97738.061993856463</v>
      </c>
      <c r="F293" s="2" t="s">
        <v>59</v>
      </c>
    </row>
    <row r="294" spans="1:6" s="2" customFormat="1" x14ac:dyDescent="0.2">
      <c r="A294" s="53" t="s">
        <v>2184</v>
      </c>
      <c r="B294" s="2" t="s">
        <v>2175</v>
      </c>
      <c r="C294" s="119">
        <v>0.95640000000000003</v>
      </c>
      <c r="D294" s="42" t="s">
        <v>58</v>
      </c>
      <c r="E294" s="42">
        <v>146382.26683396069</v>
      </c>
      <c r="F294" s="2" t="s">
        <v>59</v>
      </c>
    </row>
    <row r="295" spans="1:6" s="2" customFormat="1" x14ac:dyDescent="0.2">
      <c r="A295" s="53" t="s">
        <v>2179</v>
      </c>
      <c r="B295" s="2" t="s">
        <v>657</v>
      </c>
      <c r="C295" s="119">
        <v>1.2215</v>
      </c>
      <c r="D295" s="42" t="s">
        <v>58</v>
      </c>
      <c r="E295" s="42" t="s">
        <v>2180</v>
      </c>
      <c r="F295" s="2" t="s">
        <v>59</v>
      </c>
    </row>
    <row r="296" spans="1:6" s="2" customFormat="1" x14ac:dyDescent="0.2">
      <c r="A296" s="53" t="s">
        <v>2185</v>
      </c>
      <c r="B296" s="2" t="s">
        <v>2175</v>
      </c>
      <c r="C296" s="119">
        <v>0.67989999999999995</v>
      </c>
      <c r="D296" s="42" t="s">
        <v>58</v>
      </c>
      <c r="E296" s="42">
        <v>147080.45300779527</v>
      </c>
      <c r="F296" s="2" t="s">
        <v>59</v>
      </c>
    </row>
    <row r="297" spans="1:6" s="2" customFormat="1" x14ac:dyDescent="0.2">
      <c r="A297" s="53" t="s">
        <v>2183</v>
      </c>
      <c r="B297" s="2" t="s">
        <v>661</v>
      </c>
      <c r="C297" s="119">
        <v>0.53420000000000001</v>
      </c>
      <c r="D297" s="42" t="s">
        <v>58</v>
      </c>
      <c r="E297" s="42">
        <v>259453.38824410332</v>
      </c>
      <c r="F297" s="2" t="s">
        <v>59</v>
      </c>
    </row>
    <row r="298" spans="1:6" s="2" customFormat="1" x14ac:dyDescent="0.2">
      <c r="A298" s="53" t="s">
        <v>2183</v>
      </c>
      <c r="B298" s="2" t="s">
        <v>659</v>
      </c>
      <c r="C298" s="119">
        <v>0.90239999999999998</v>
      </c>
      <c r="D298" s="42" t="s">
        <v>58</v>
      </c>
      <c r="E298" s="42">
        <v>232712.76595744683</v>
      </c>
      <c r="F298" s="2" t="s">
        <v>59</v>
      </c>
    </row>
    <row r="299" spans="1:6" s="2" customFormat="1" x14ac:dyDescent="0.2">
      <c r="A299" s="53"/>
      <c r="C299" s="119"/>
      <c r="D299" s="42"/>
      <c r="E299" s="42"/>
    </row>
    <row r="300" spans="1:6" s="2" customFormat="1" x14ac:dyDescent="0.2">
      <c r="A300" s="68" t="s">
        <v>2235</v>
      </c>
      <c r="D300" s="42"/>
      <c r="E300" s="42"/>
    </row>
    <row r="301" spans="1:6" s="2" customFormat="1" x14ac:dyDescent="0.2">
      <c r="A301" s="53" t="s">
        <v>2182</v>
      </c>
      <c r="B301" s="2" t="s">
        <v>657</v>
      </c>
      <c r="C301" s="119">
        <v>0.35610000000000003</v>
      </c>
      <c r="D301" s="42" t="s">
        <v>58</v>
      </c>
      <c r="E301" s="42">
        <v>172788.54254422913</v>
      </c>
      <c r="F301" s="2" t="s">
        <v>59</v>
      </c>
    </row>
    <row r="302" spans="1:6" s="2" customFormat="1" x14ac:dyDescent="0.2">
      <c r="A302" s="53"/>
      <c r="C302" s="119"/>
      <c r="D302" s="42"/>
      <c r="E302" s="42"/>
    </row>
    <row r="303" spans="1:6" s="96" customFormat="1" ht="15" x14ac:dyDescent="0.25">
      <c r="A303" s="68" t="s">
        <v>2236</v>
      </c>
      <c r="C303" s="242"/>
      <c r="D303" s="229"/>
      <c r="E303" s="229"/>
    </row>
    <row r="304" spans="1:6" s="2" customFormat="1" x14ac:dyDescent="0.2">
      <c r="A304" s="53" t="s">
        <v>2187</v>
      </c>
      <c r="B304" s="2" t="s">
        <v>661</v>
      </c>
      <c r="C304" s="119">
        <v>0.6744</v>
      </c>
      <c r="D304" s="42" t="s">
        <v>58</v>
      </c>
      <c r="E304" s="42">
        <v>192763.93831553974</v>
      </c>
      <c r="F304" s="2" t="s">
        <v>59</v>
      </c>
    </row>
    <row r="305" spans="1:6" s="2" customFormat="1" x14ac:dyDescent="0.2">
      <c r="A305" s="53" t="s">
        <v>2187</v>
      </c>
      <c r="B305" s="2" t="s">
        <v>657</v>
      </c>
      <c r="C305" s="119">
        <v>0.35930000000000001</v>
      </c>
      <c r="D305" s="42" t="s">
        <v>58</v>
      </c>
      <c r="E305" s="42">
        <v>41747.843028110212</v>
      </c>
      <c r="F305" s="2" t="s">
        <v>59</v>
      </c>
    </row>
    <row r="306" spans="1:6" s="2" customFormat="1" x14ac:dyDescent="0.2">
      <c r="A306" s="53"/>
      <c r="C306" s="119"/>
      <c r="D306" s="42"/>
      <c r="E306" s="42"/>
    </row>
    <row r="307" spans="1:6" s="2" customFormat="1" x14ac:dyDescent="0.2">
      <c r="A307" s="68" t="s">
        <v>2237</v>
      </c>
      <c r="C307" s="119"/>
      <c r="D307" s="42"/>
      <c r="E307" s="42"/>
    </row>
    <row r="308" spans="1:6" s="2" customFormat="1" x14ac:dyDescent="0.2">
      <c r="A308" s="53" t="s">
        <v>2188</v>
      </c>
      <c r="B308" s="2" t="s">
        <v>2175</v>
      </c>
      <c r="C308" s="119">
        <v>2.6869999999999998</v>
      </c>
      <c r="D308" s="42" t="s">
        <v>58</v>
      </c>
      <c r="E308" s="42">
        <v>501600.29772981023</v>
      </c>
      <c r="F308" s="2" t="s">
        <v>59</v>
      </c>
    </row>
    <row r="309" spans="1:6" s="2" customFormat="1" x14ac:dyDescent="0.2">
      <c r="A309" s="53" t="s">
        <v>2192</v>
      </c>
      <c r="B309" s="2" t="s">
        <v>2175</v>
      </c>
      <c r="C309" s="119">
        <v>1.036</v>
      </c>
      <c r="D309" s="42" t="s">
        <v>58</v>
      </c>
      <c r="E309" s="42">
        <v>128494.20849420849</v>
      </c>
      <c r="F309" s="2" t="s">
        <v>59</v>
      </c>
    </row>
    <row r="310" spans="1:6" s="2" customFormat="1" x14ac:dyDescent="0.2">
      <c r="A310" s="53"/>
      <c r="C310" s="119"/>
      <c r="D310" s="42"/>
      <c r="E310" s="42"/>
    </row>
    <row r="311" spans="1:6" s="2" customFormat="1" x14ac:dyDescent="0.2">
      <c r="A311" s="68" t="s">
        <v>2238</v>
      </c>
      <c r="C311" s="119"/>
      <c r="D311" s="42"/>
      <c r="E311" s="42"/>
    </row>
    <row r="312" spans="1:6" s="2" customFormat="1" x14ac:dyDescent="0.2">
      <c r="A312" s="53" t="s">
        <v>2189</v>
      </c>
      <c r="B312" s="2" t="s">
        <v>2175</v>
      </c>
      <c r="C312" s="119">
        <v>1.4610000000000001</v>
      </c>
      <c r="D312" s="42" t="s">
        <v>58</v>
      </c>
      <c r="E312" s="42">
        <v>34223.134839151266</v>
      </c>
      <c r="F312" s="2" t="s">
        <v>59</v>
      </c>
    </row>
    <row r="313" spans="1:6" s="2" customFormat="1" x14ac:dyDescent="0.2">
      <c r="A313" s="53" t="s">
        <v>2189</v>
      </c>
      <c r="B313" s="2" t="s">
        <v>661</v>
      </c>
      <c r="C313" s="119">
        <v>1.1938</v>
      </c>
      <c r="D313" s="42" t="s">
        <v>58</v>
      </c>
      <c r="E313" s="42">
        <v>25129.837493717539</v>
      </c>
      <c r="F313" s="240" t="s">
        <v>59</v>
      </c>
    </row>
    <row r="314" spans="1:6" ht="15" x14ac:dyDescent="0.25">
      <c r="A314" s="28"/>
      <c r="B314" s="2"/>
      <c r="C314" s="119"/>
      <c r="D314" s="55"/>
      <c r="E314" s="55"/>
      <c r="F314" s="2"/>
    </row>
    <row r="315" spans="1:6" ht="15" x14ac:dyDescent="0.25">
      <c r="A315" s="28" t="s">
        <v>940</v>
      </c>
      <c r="B315" s="2"/>
      <c r="C315" s="119"/>
      <c r="D315" s="42"/>
      <c r="E315" s="55"/>
      <c r="F315" s="2"/>
    </row>
    <row r="316" spans="1:6" s="2" customFormat="1" x14ac:dyDescent="0.2">
      <c r="A316" s="68" t="s">
        <v>2239</v>
      </c>
      <c r="C316" s="119"/>
      <c r="D316" s="42"/>
      <c r="E316" s="42"/>
    </row>
    <row r="317" spans="1:6" s="2" customFormat="1" x14ac:dyDescent="0.2">
      <c r="A317" s="53" t="s">
        <v>2193</v>
      </c>
      <c r="B317" s="2" t="s">
        <v>661</v>
      </c>
      <c r="C317" s="119">
        <v>0.57669999999999999</v>
      </c>
      <c r="D317" s="42" t="s">
        <v>58</v>
      </c>
      <c r="E317" s="42" t="s">
        <v>2194</v>
      </c>
      <c r="F317" s="2" t="s">
        <v>59</v>
      </c>
    </row>
    <row r="318" spans="1:6" s="2" customFormat="1" x14ac:dyDescent="0.2">
      <c r="A318" s="53" t="s">
        <v>2193</v>
      </c>
      <c r="B318" s="2" t="s">
        <v>657</v>
      </c>
      <c r="C318" s="119">
        <v>3.5310000000000001</v>
      </c>
      <c r="D318" s="42" t="s">
        <v>58</v>
      </c>
      <c r="E318" s="42">
        <v>98838.855848201638</v>
      </c>
      <c r="F318" s="2" t="s">
        <v>59</v>
      </c>
    </row>
    <row r="319" spans="1:6" s="2" customFormat="1" x14ac:dyDescent="0.2">
      <c r="A319" s="53" t="s">
        <v>2195</v>
      </c>
      <c r="B319" s="2" t="s">
        <v>659</v>
      </c>
      <c r="C319" s="119">
        <v>0.76490000000000002</v>
      </c>
      <c r="D319" s="42" t="s">
        <v>58</v>
      </c>
      <c r="E319" s="42">
        <v>235324.87906915936</v>
      </c>
      <c r="F319" s="2" t="s">
        <v>59</v>
      </c>
    </row>
    <row r="320" spans="1:6" s="2" customFormat="1" x14ac:dyDescent="0.2">
      <c r="A320" s="53" t="s">
        <v>1176</v>
      </c>
      <c r="B320" s="2" t="s">
        <v>657</v>
      </c>
      <c r="C320" s="119">
        <v>0.60399999999999998</v>
      </c>
      <c r="D320" s="42" t="s">
        <v>58</v>
      </c>
      <c r="E320" s="42">
        <v>33112.582781456957</v>
      </c>
      <c r="F320" s="2" t="s">
        <v>59</v>
      </c>
    </row>
    <row r="321" spans="1:6" s="2" customFormat="1" x14ac:dyDescent="0.2">
      <c r="A321" s="53" t="s">
        <v>2196</v>
      </c>
      <c r="B321" s="2" t="s">
        <v>657</v>
      </c>
      <c r="C321" s="119">
        <v>0.4249</v>
      </c>
      <c r="D321" s="42" t="s">
        <v>58</v>
      </c>
      <c r="E321" s="42">
        <v>101200.2824193928</v>
      </c>
      <c r="F321" s="2" t="s">
        <v>59</v>
      </c>
    </row>
    <row r="322" spans="1:6" s="2" customFormat="1" x14ac:dyDescent="0.2">
      <c r="A322" s="53"/>
      <c r="C322" s="119"/>
      <c r="D322" s="42"/>
      <c r="E322" s="42"/>
    </row>
    <row r="323" spans="1:6" ht="15" x14ac:dyDescent="0.25">
      <c r="A323" s="28" t="s">
        <v>942</v>
      </c>
      <c r="D323" s="55"/>
      <c r="E323" s="55"/>
    </row>
    <row r="324" spans="1:6" x14ac:dyDescent="0.2">
      <c r="A324" s="1" t="s">
        <v>2231</v>
      </c>
      <c r="B324" s="2"/>
      <c r="C324" s="119"/>
      <c r="D324" s="42"/>
      <c r="E324" s="42"/>
      <c r="F324" s="2"/>
    </row>
    <row r="325" spans="1:6" x14ac:dyDescent="0.2">
      <c r="A325" s="53" t="s">
        <v>2206</v>
      </c>
      <c r="B325" s="2" t="s">
        <v>657</v>
      </c>
      <c r="C325" s="119">
        <v>1.8165</v>
      </c>
      <c r="D325" s="42" t="s">
        <v>58</v>
      </c>
      <c r="E325" s="42" t="s">
        <v>2207</v>
      </c>
      <c r="F325" s="2" t="s">
        <v>59</v>
      </c>
    </row>
    <row r="326" spans="1:6" x14ac:dyDescent="0.2">
      <c r="A326" s="53" t="s">
        <v>2202</v>
      </c>
      <c r="B326" s="2" t="s">
        <v>657</v>
      </c>
      <c r="C326" s="119">
        <v>0.43149999999999999</v>
      </c>
      <c r="D326" s="42" t="s">
        <v>58</v>
      </c>
      <c r="E326" s="42">
        <v>34762.456546929316</v>
      </c>
      <c r="F326" s="2" t="s">
        <v>59</v>
      </c>
    </row>
    <row r="327" spans="1:6" x14ac:dyDescent="0.2">
      <c r="A327" s="53" t="s">
        <v>2197</v>
      </c>
      <c r="B327" s="2" t="s">
        <v>657</v>
      </c>
      <c r="C327" s="119">
        <v>2.3879999999999999</v>
      </c>
      <c r="D327" s="42" t="s">
        <v>58</v>
      </c>
      <c r="E327" s="42">
        <v>160594.63986599667</v>
      </c>
      <c r="F327" s="2" t="s">
        <v>59</v>
      </c>
    </row>
    <row r="328" spans="1:6" x14ac:dyDescent="0.2">
      <c r="A328" s="53" t="s">
        <v>2200</v>
      </c>
      <c r="B328" s="2" t="s">
        <v>2175</v>
      </c>
      <c r="C328" s="119">
        <v>0.18099999999999999</v>
      </c>
      <c r="D328" s="42" t="s">
        <v>58</v>
      </c>
      <c r="E328" s="42">
        <v>220994.47513812155</v>
      </c>
      <c r="F328" s="2" t="s">
        <v>59</v>
      </c>
    </row>
    <row r="329" spans="1:6" x14ac:dyDescent="0.2">
      <c r="A329" s="53" t="s">
        <v>2200</v>
      </c>
      <c r="B329" s="2" t="s">
        <v>659</v>
      </c>
      <c r="C329" s="119">
        <v>0.78910000000000002</v>
      </c>
      <c r="D329" s="42" t="s">
        <v>58</v>
      </c>
      <c r="E329" s="42">
        <v>506906.60245849699</v>
      </c>
      <c r="F329" s="2" t="s">
        <v>59</v>
      </c>
    </row>
    <row r="330" spans="1:6" x14ac:dyDescent="0.2">
      <c r="A330" s="53" t="s">
        <v>2198</v>
      </c>
      <c r="B330" s="2" t="s">
        <v>659</v>
      </c>
      <c r="C330" s="119">
        <v>1.0926</v>
      </c>
      <c r="D330" s="42" t="s">
        <v>58</v>
      </c>
      <c r="E330" s="42">
        <v>183049.60644334616</v>
      </c>
      <c r="F330" s="2" t="s">
        <v>59</v>
      </c>
    </row>
    <row r="331" spans="1:6" x14ac:dyDescent="0.2">
      <c r="A331" s="53" t="s">
        <v>2208</v>
      </c>
      <c r="B331" s="2" t="s">
        <v>657</v>
      </c>
      <c r="C331" s="119">
        <v>1.1269499999999999</v>
      </c>
      <c r="D331" s="42" t="s">
        <v>58</v>
      </c>
      <c r="E331" s="42" t="s">
        <v>2209</v>
      </c>
      <c r="F331" s="2" t="s">
        <v>59</v>
      </c>
    </row>
    <row r="332" spans="1:6" x14ac:dyDescent="0.2">
      <c r="A332" s="53" t="s">
        <v>2203</v>
      </c>
      <c r="B332" s="2" t="s">
        <v>2175</v>
      </c>
      <c r="C332" s="119">
        <v>1.4003000000000001</v>
      </c>
      <c r="D332" s="42" t="s">
        <v>58</v>
      </c>
      <c r="E332" s="42">
        <v>357066.34292651573</v>
      </c>
      <c r="F332" s="2" t="s">
        <v>59</v>
      </c>
    </row>
    <row r="333" spans="1:6" x14ac:dyDescent="0.2">
      <c r="A333" s="53" t="s">
        <v>2203</v>
      </c>
      <c r="B333" s="2" t="s">
        <v>657</v>
      </c>
      <c r="C333" s="119">
        <v>1.4609000000000001</v>
      </c>
      <c r="D333" s="42" t="s">
        <v>58</v>
      </c>
      <c r="E333" s="42">
        <v>68450.954890820722</v>
      </c>
      <c r="F333" s="2" t="s">
        <v>59</v>
      </c>
    </row>
    <row r="334" spans="1:6" x14ac:dyDescent="0.2">
      <c r="A334" s="53"/>
      <c r="B334" s="2"/>
      <c r="C334" s="119"/>
      <c r="D334" s="42"/>
      <c r="E334" s="42"/>
      <c r="F334" s="2"/>
    </row>
    <row r="335" spans="1:6" x14ac:dyDescent="0.2">
      <c r="A335" s="1" t="s">
        <v>2232</v>
      </c>
      <c r="B335" s="2"/>
      <c r="C335" s="119"/>
      <c r="D335" s="42"/>
      <c r="E335" s="42"/>
      <c r="F335" s="2"/>
    </row>
    <row r="336" spans="1:6" x14ac:dyDescent="0.2">
      <c r="A336" s="53" t="s">
        <v>2199</v>
      </c>
      <c r="B336" s="2" t="s">
        <v>2175</v>
      </c>
      <c r="C336" s="119">
        <v>1.2302</v>
      </c>
      <c r="D336" s="42" t="s">
        <v>58</v>
      </c>
      <c r="E336" s="42">
        <v>81287.59551292473</v>
      </c>
      <c r="F336" s="2" t="s">
        <v>59</v>
      </c>
    </row>
    <row r="337" spans="1:7" x14ac:dyDescent="0.2">
      <c r="A337" s="53" t="s">
        <v>2176</v>
      </c>
      <c r="B337" s="2" t="s">
        <v>661</v>
      </c>
      <c r="C337" s="119">
        <v>0.65500000000000003</v>
      </c>
      <c r="D337" s="42" t="s">
        <v>58</v>
      </c>
      <c r="E337" s="42">
        <v>366412.21374045801</v>
      </c>
      <c r="F337" s="2" t="s">
        <v>59</v>
      </c>
    </row>
    <row r="338" spans="1:7" x14ac:dyDescent="0.2">
      <c r="A338" s="53" t="s">
        <v>2176</v>
      </c>
      <c r="B338" s="2" t="s">
        <v>657</v>
      </c>
      <c r="C338" s="119">
        <v>3.335</v>
      </c>
      <c r="D338" s="42" t="s">
        <v>58</v>
      </c>
      <c r="E338" s="42">
        <v>44977.511244377813</v>
      </c>
      <c r="F338" s="2" t="s">
        <v>59</v>
      </c>
    </row>
    <row r="339" spans="1:7" x14ac:dyDescent="0.2">
      <c r="A339" s="53" t="s">
        <v>2201</v>
      </c>
      <c r="B339" s="2" t="s">
        <v>2175</v>
      </c>
      <c r="C339" s="119">
        <v>1.3298999999999999</v>
      </c>
      <c r="D339" s="42" t="s">
        <v>58</v>
      </c>
      <c r="E339" s="42">
        <v>61256</v>
      </c>
      <c r="F339" s="2" t="s">
        <v>59</v>
      </c>
    </row>
    <row r="340" spans="1:7" x14ac:dyDescent="0.2">
      <c r="A340" s="53" t="s">
        <v>2201</v>
      </c>
      <c r="B340" s="2" t="s">
        <v>657</v>
      </c>
      <c r="C340" s="119">
        <v>1.8574999999999999</v>
      </c>
      <c r="D340" s="42">
        <v>57246</v>
      </c>
      <c r="E340" s="42">
        <v>53835.800807537016</v>
      </c>
      <c r="F340" s="27">
        <v>-5.96</v>
      </c>
    </row>
    <row r="341" spans="1:7" x14ac:dyDescent="0.2">
      <c r="A341" s="53"/>
      <c r="B341" s="2"/>
      <c r="C341" s="119"/>
      <c r="D341" s="42"/>
      <c r="E341" s="42"/>
      <c r="F341" s="2"/>
    </row>
    <row r="342" spans="1:7" x14ac:dyDescent="0.2">
      <c r="A342" s="1" t="s">
        <v>2240</v>
      </c>
      <c r="B342" s="2"/>
      <c r="C342" s="119"/>
      <c r="D342" s="42"/>
      <c r="E342" s="42"/>
      <c r="F342" s="2"/>
    </row>
    <row r="343" spans="1:7" x14ac:dyDescent="0.2">
      <c r="A343" s="53" t="s">
        <v>2204</v>
      </c>
      <c r="B343" s="2" t="s">
        <v>2175</v>
      </c>
      <c r="C343" s="119">
        <v>0.27229999999999999</v>
      </c>
      <c r="D343" s="42">
        <v>156175</v>
      </c>
      <c r="E343" s="42" t="s">
        <v>2205</v>
      </c>
      <c r="F343" s="2" t="s">
        <v>1</v>
      </c>
      <c r="G343" s="168">
        <v>0.56000000000000005</v>
      </c>
    </row>
    <row r="344" spans="1:7" x14ac:dyDescent="0.2">
      <c r="A344" s="53" t="s">
        <v>2204</v>
      </c>
      <c r="B344" s="2" t="s">
        <v>661</v>
      </c>
      <c r="C344" s="119">
        <v>0.39300000000000002</v>
      </c>
      <c r="D344" s="42" t="s">
        <v>58</v>
      </c>
      <c r="E344" s="42">
        <v>63613.231552162848</v>
      </c>
      <c r="F344" s="2" t="s">
        <v>59</v>
      </c>
    </row>
    <row r="345" spans="1:7" x14ac:dyDescent="0.2">
      <c r="A345" s="53"/>
      <c r="B345" s="2"/>
      <c r="C345" s="119"/>
      <c r="D345" s="42"/>
      <c r="E345" s="42"/>
      <c r="F345" s="2"/>
    </row>
    <row r="346" spans="1:7" x14ac:dyDescent="0.2">
      <c r="A346" s="1" t="s">
        <v>2233</v>
      </c>
      <c r="B346" s="2"/>
      <c r="C346" s="119"/>
      <c r="D346" s="42"/>
      <c r="E346" s="42"/>
      <c r="F346" s="2"/>
    </row>
    <row r="347" spans="1:7" x14ac:dyDescent="0.2">
      <c r="A347" s="53" t="s">
        <v>2210</v>
      </c>
      <c r="B347" s="2" t="s">
        <v>2175</v>
      </c>
      <c r="C347" s="119">
        <v>1.0880000000000001</v>
      </c>
      <c r="D347" s="42" t="s">
        <v>58</v>
      </c>
      <c r="E347" s="42">
        <v>14705.882352941175</v>
      </c>
      <c r="F347" s="2" t="s">
        <v>59</v>
      </c>
    </row>
    <row r="348" spans="1:7" x14ac:dyDescent="0.2">
      <c r="B348" s="2"/>
      <c r="C348" s="119"/>
      <c r="D348" s="42"/>
      <c r="E348" s="42"/>
      <c r="F348" s="2"/>
    </row>
    <row r="349" spans="1:7" ht="15" x14ac:dyDescent="0.25">
      <c r="A349" s="277" t="s">
        <v>2257</v>
      </c>
      <c r="B349" s="278"/>
      <c r="C349" s="279"/>
      <c r="D349" s="279"/>
      <c r="E349" s="280"/>
      <c r="F349" s="280"/>
    </row>
    <row r="350" spans="1:7" ht="15" x14ac:dyDescent="0.25">
      <c r="A350" s="28"/>
      <c r="D350" s="55"/>
      <c r="E350" s="55"/>
    </row>
    <row r="351" spans="1:7" ht="15" x14ac:dyDescent="0.25">
      <c r="A351" s="28" t="s">
        <v>938</v>
      </c>
      <c r="B351" s="2"/>
      <c r="C351" s="119"/>
      <c r="D351" s="42"/>
      <c r="E351" s="55"/>
      <c r="F351" s="181"/>
      <c r="G351" s="51"/>
    </row>
    <row r="352" spans="1:7" s="6" customFormat="1" ht="15" x14ac:dyDescent="0.25">
      <c r="A352" s="1" t="s">
        <v>2230</v>
      </c>
      <c r="B352" s="2"/>
      <c r="C352" s="119"/>
      <c r="D352" s="42"/>
      <c r="E352" s="55"/>
      <c r="F352" s="181"/>
      <c r="G352" s="51"/>
    </row>
    <row r="353" spans="1:7" s="7" customFormat="1" x14ac:dyDescent="0.2">
      <c r="A353" s="53" t="s">
        <v>2184</v>
      </c>
      <c r="B353" s="2" t="s">
        <v>2175</v>
      </c>
      <c r="C353" s="119">
        <v>0.67500000000000004</v>
      </c>
      <c r="D353" s="42" t="s">
        <v>58</v>
      </c>
      <c r="E353" s="42">
        <v>148148.14814814815</v>
      </c>
      <c r="F353" s="2" t="s">
        <v>59</v>
      </c>
      <c r="G353" s="2"/>
    </row>
    <row r="354" spans="1:7" s="7" customFormat="1" x14ac:dyDescent="0.2">
      <c r="A354" s="53" t="s">
        <v>2184</v>
      </c>
      <c r="B354" s="2" t="s">
        <v>657</v>
      </c>
      <c r="C354" s="119">
        <v>1.607</v>
      </c>
      <c r="D354" s="42" t="s">
        <v>58</v>
      </c>
      <c r="E354" s="42">
        <v>62227.753578095828</v>
      </c>
      <c r="F354" s="2" t="s">
        <v>59</v>
      </c>
      <c r="G354" s="2"/>
    </row>
    <row r="355" spans="1:7" s="7" customFormat="1" x14ac:dyDescent="0.2">
      <c r="A355" s="53" t="s">
        <v>2211</v>
      </c>
      <c r="B355" s="2" t="s">
        <v>661</v>
      </c>
      <c r="C355" s="119">
        <v>1.2383</v>
      </c>
      <c r="D355" s="42" t="s">
        <v>58</v>
      </c>
      <c r="E355" s="42">
        <v>96907.049987886625</v>
      </c>
      <c r="F355" s="2" t="s">
        <v>59</v>
      </c>
      <c r="G355" s="2"/>
    </row>
    <row r="356" spans="1:7" s="7" customFormat="1" x14ac:dyDescent="0.2">
      <c r="A356" s="53"/>
      <c r="B356" s="2"/>
      <c r="C356" s="119"/>
      <c r="D356" s="42"/>
      <c r="E356" s="42"/>
      <c r="F356" s="2"/>
      <c r="G356" s="2"/>
    </row>
    <row r="357" spans="1:7" s="7" customFormat="1" x14ac:dyDescent="0.2">
      <c r="A357" s="68" t="s">
        <v>2237</v>
      </c>
      <c r="B357" s="2"/>
      <c r="C357" s="119"/>
      <c r="D357" s="42"/>
      <c r="E357" s="42"/>
      <c r="F357" s="2"/>
      <c r="G357" s="2"/>
    </row>
    <row r="358" spans="1:7" s="7" customFormat="1" x14ac:dyDescent="0.2">
      <c r="A358" s="53" t="s">
        <v>2188</v>
      </c>
      <c r="B358" s="2" t="s">
        <v>657</v>
      </c>
      <c r="C358" s="119">
        <v>2.44</v>
      </c>
      <c r="D358" s="42" t="s">
        <v>58</v>
      </c>
      <c r="E358" s="42">
        <v>197704.9180327869</v>
      </c>
      <c r="F358" s="2" t="s">
        <v>59</v>
      </c>
      <c r="G358" s="2"/>
    </row>
    <row r="359" spans="1:7" ht="15" x14ac:dyDescent="0.25">
      <c r="A359" s="28"/>
      <c r="D359" s="55"/>
      <c r="E359" s="55"/>
    </row>
    <row r="360" spans="1:7" ht="15" x14ac:dyDescent="0.25">
      <c r="A360" s="28" t="s">
        <v>942</v>
      </c>
      <c r="D360" s="55"/>
      <c r="E360" s="55"/>
    </row>
    <row r="361" spans="1:7" s="6" customFormat="1" x14ac:dyDescent="0.2">
      <c r="A361" s="1" t="s">
        <v>2231</v>
      </c>
      <c r="B361" s="1"/>
      <c r="C361" s="149"/>
      <c r="D361" s="55"/>
      <c r="E361" s="55"/>
      <c r="F361" s="1"/>
      <c r="G361" s="1"/>
    </row>
    <row r="362" spans="1:7" s="6" customFormat="1" x14ac:dyDescent="0.2">
      <c r="A362" s="53" t="s">
        <v>2198</v>
      </c>
      <c r="B362" s="2" t="s">
        <v>2175</v>
      </c>
      <c r="C362" s="119">
        <v>0.41649999999999998</v>
      </c>
      <c r="D362" s="42" t="s">
        <v>58</v>
      </c>
      <c r="E362" s="42">
        <v>396158.46338535403</v>
      </c>
      <c r="F362" s="2" t="s">
        <v>59</v>
      </c>
      <c r="G362" s="1"/>
    </row>
    <row r="363" spans="1:7" s="6" customFormat="1" x14ac:dyDescent="0.2">
      <c r="A363" s="53" t="s">
        <v>2200</v>
      </c>
      <c r="B363" s="2" t="s">
        <v>657</v>
      </c>
      <c r="C363" s="119">
        <v>0.20599999999999999</v>
      </c>
      <c r="D363" s="42">
        <v>166667</v>
      </c>
      <c r="E363" s="42">
        <v>169902.91262135922</v>
      </c>
      <c r="F363" s="57" t="s">
        <v>1</v>
      </c>
      <c r="G363" s="168">
        <v>1.94</v>
      </c>
    </row>
    <row r="364" spans="1:7" s="6" customFormat="1" x14ac:dyDescent="0.2">
      <c r="A364" s="53" t="s">
        <v>2208</v>
      </c>
      <c r="B364" s="2" t="s">
        <v>661</v>
      </c>
      <c r="C364" s="119">
        <v>0.19020000000000001</v>
      </c>
      <c r="D364" s="42" t="s">
        <v>58</v>
      </c>
      <c r="E364" s="42">
        <v>315457.41324921133</v>
      </c>
      <c r="F364" s="57" t="s">
        <v>59</v>
      </c>
      <c r="G364" s="1"/>
    </row>
    <row r="365" spans="1:7" s="6" customFormat="1" x14ac:dyDescent="0.2">
      <c r="A365" s="53" t="s">
        <v>2213</v>
      </c>
      <c r="B365" s="2" t="s">
        <v>657</v>
      </c>
      <c r="C365" s="119">
        <v>0.45319999999999999</v>
      </c>
      <c r="D365" s="42" t="s">
        <v>58</v>
      </c>
      <c r="E365" s="42">
        <v>19858.781994704324</v>
      </c>
      <c r="F365" s="2" t="s">
        <v>59</v>
      </c>
    </row>
    <row r="366" spans="1:7" s="6" customFormat="1" x14ac:dyDescent="0.2">
      <c r="A366" s="53"/>
      <c r="B366" s="7"/>
      <c r="C366" s="248"/>
      <c r="D366" s="249"/>
      <c r="E366" s="249"/>
      <c r="F366" s="7"/>
    </row>
    <row r="367" spans="1:7" s="6" customFormat="1" x14ac:dyDescent="0.2">
      <c r="A367" s="1" t="s">
        <v>2232</v>
      </c>
      <c r="B367" s="2"/>
      <c r="C367" s="119"/>
      <c r="D367" s="42"/>
      <c r="E367" s="42"/>
      <c r="F367" s="2"/>
      <c r="G367" s="1"/>
    </row>
    <row r="368" spans="1:7" s="6" customFormat="1" x14ac:dyDescent="0.2">
      <c r="A368" s="53" t="s">
        <v>2199</v>
      </c>
      <c r="B368" s="2" t="s">
        <v>661</v>
      </c>
      <c r="C368" s="119">
        <v>0.877</v>
      </c>
      <c r="D368" s="42" t="s">
        <v>58</v>
      </c>
      <c r="E368" s="42">
        <v>319270.23945267958</v>
      </c>
      <c r="F368" s="2" t="s">
        <v>59</v>
      </c>
      <c r="G368" s="1"/>
    </row>
    <row r="369" spans="1:7" s="6" customFormat="1" x14ac:dyDescent="0.2">
      <c r="A369" s="53" t="s">
        <v>2199</v>
      </c>
      <c r="B369" s="2" t="s">
        <v>657</v>
      </c>
      <c r="C369" s="119">
        <v>0.28649999999999998</v>
      </c>
      <c r="D369" s="42" t="s">
        <v>58</v>
      </c>
      <c r="E369" s="42" t="s">
        <v>2212</v>
      </c>
      <c r="F369" s="57" t="s">
        <v>59</v>
      </c>
      <c r="G369" s="1"/>
    </row>
    <row r="370" spans="1:7" s="6" customFormat="1" x14ac:dyDescent="0.2">
      <c r="A370" s="53"/>
      <c r="B370" s="2"/>
      <c r="C370" s="119"/>
      <c r="D370" s="42"/>
      <c r="E370" s="42"/>
      <c r="F370" s="57"/>
      <c r="G370" s="1"/>
    </row>
    <row r="371" spans="1:7" s="6" customFormat="1" x14ac:dyDescent="0.2">
      <c r="A371" s="1" t="s">
        <v>2233</v>
      </c>
      <c r="B371" s="2"/>
      <c r="C371" s="119"/>
      <c r="D371" s="42"/>
      <c r="E371" s="42"/>
      <c r="F371" s="57"/>
      <c r="G371" s="1"/>
    </row>
    <row r="372" spans="1:7" s="6" customFormat="1" x14ac:dyDescent="0.2">
      <c r="A372" s="53" t="s">
        <v>2202</v>
      </c>
      <c r="B372" s="2" t="s">
        <v>2175</v>
      </c>
      <c r="C372" s="119">
        <v>0.34799999999999998</v>
      </c>
      <c r="D372" s="42" t="s">
        <v>58</v>
      </c>
      <c r="E372" s="42">
        <v>34482.758620689659</v>
      </c>
      <c r="F372" s="57" t="s">
        <v>59</v>
      </c>
      <c r="G372" s="1"/>
    </row>
    <row r="373" spans="1:7" s="6" customFormat="1" x14ac:dyDescent="0.2">
      <c r="A373" s="53" t="s">
        <v>2202</v>
      </c>
      <c r="B373" s="2" t="s">
        <v>657</v>
      </c>
      <c r="C373" s="119">
        <v>0.47299999999999998</v>
      </c>
      <c r="D373" s="42">
        <v>18742</v>
      </c>
      <c r="E373" s="42">
        <v>21141.649048625794</v>
      </c>
      <c r="F373" s="57">
        <v>12.8</v>
      </c>
      <c r="G373" s="1"/>
    </row>
    <row r="374" spans="1:7" x14ac:dyDescent="0.2">
      <c r="B374" s="2"/>
      <c r="C374" s="119"/>
      <c r="D374" s="42"/>
      <c r="E374" s="42"/>
      <c r="F374" s="2"/>
    </row>
    <row r="375" spans="1:7" ht="15" x14ac:dyDescent="0.25">
      <c r="A375" s="277" t="s">
        <v>2258</v>
      </c>
      <c r="B375" s="278"/>
      <c r="C375" s="279"/>
      <c r="D375" s="279"/>
      <c r="E375" s="280"/>
      <c r="F375" s="280"/>
    </row>
    <row r="376" spans="1:7" ht="15" x14ac:dyDescent="0.25">
      <c r="A376" s="28"/>
      <c r="D376" s="2"/>
      <c r="E376" s="42"/>
    </row>
    <row r="377" spans="1:7" ht="15" x14ac:dyDescent="0.25">
      <c r="A377" s="28" t="s">
        <v>816</v>
      </c>
      <c r="F377" s="96"/>
    </row>
    <row r="378" spans="1:7" x14ac:dyDescent="0.2">
      <c r="A378" s="41" t="s">
        <v>1852</v>
      </c>
      <c r="B378" s="2"/>
      <c r="C378" s="119"/>
      <c r="D378" s="42"/>
      <c r="E378" s="42"/>
    </row>
    <row r="379" spans="1:7" x14ac:dyDescent="0.2">
      <c r="A379" s="41" t="s">
        <v>1853</v>
      </c>
      <c r="B379" s="2" t="s">
        <v>661</v>
      </c>
      <c r="C379" s="119">
        <v>0.67400000000000004</v>
      </c>
      <c r="D379" s="42" t="s">
        <v>58</v>
      </c>
      <c r="E379" s="42">
        <v>15000</v>
      </c>
      <c r="F379" s="2" t="s">
        <v>59</v>
      </c>
    </row>
    <row r="380" spans="1:7" x14ac:dyDescent="0.2">
      <c r="B380" s="2"/>
      <c r="C380" s="119"/>
      <c r="D380" s="2"/>
      <c r="E380" s="42"/>
      <c r="F380" s="2"/>
    </row>
    <row r="381" spans="1:7" x14ac:dyDescent="0.2">
      <c r="A381" s="41" t="s">
        <v>1805</v>
      </c>
      <c r="B381" s="2"/>
      <c r="C381" s="119"/>
      <c r="D381" s="42"/>
      <c r="E381" s="42"/>
    </row>
    <row r="382" spans="1:7" x14ac:dyDescent="0.2">
      <c r="A382" s="41" t="s">
        <v>1854</v>
      </c>
      <c r="B382" s="2" t="s">
        <v>657</v>
      </c>
      <c r="C382" s="119">
        <v>1.8</v>
      </c>
      <c r="D382" s="42" t="s">
        <v>58</v>
      </c>
      <c r="E382" s="42">
        <v>2800</v>
      </c>
      <c r="F382" s="2" t="s">
        <v>59</v>
      </c>
    </row>
    <row r="383" spans="1:7" x14ac:dyDescent="0.2">
      <c r="B383" s="2"/>
      <c r="C383" s="119"/>
      <c r="D383" s="2"/>
      <c r="E383" s="42"/>
      <c r="F383" s="2"/>
    </row>
    <row r="384" spans="1:7" x14ac:dyDescent="0.2">
      <c r="A384" s="41" t="s">
        <v>1808</v>
      </c>
      <c r="B384" s="2"/>
      <c r="C384" s="119"/>
      <c r="D384" s="42"/>
      <c r="E384" s="42"/>
    </row>
    <row r="385" spans="1:6" x14ac:dyDescent="0.2">
      <c r="A385" s="41" t="s">
        <v>1855</v>
      </c>
      <c r="B385" s="2" t="s">
        <v>661</v>
      </c>
      <c r="C385" s="119">
        <v>0.78</v>
      </c>
      <c r="D385" s="42" t="s">
        <v>58</v>
      </c>
      <c r="E385" s="42">
        <v>90000</v>
      </c>
      <c r="F385" s="2" t="s">
        <v>59</v>
      </c>
    </row>
    <row r="386" spans="1:6" x14ac:dyDescent="0.2">
      <c r="A386" s="41" t="s">
        <v>1856</v>
      </c>
      <c r="B386" s="2" t="s">
        <v>657</v>
      </c>
      <c r="C386" s="119">
        <v>0.97499999999999998</v>
      </c>
      <c r="D386" s="42" t="s">
        <v>58</v>
      </c>
      <c r="E386" s="42">
        <v>62000</v>
      </c>
      <c r="F386" s="2" t="s">
        <v>59</v>
      </c>
    </row>
    <row r="387" spans="1:6" x14ac:dyDescent="0.2">
      <c r="A387" s="68"/>
      <c r="B387" s="2"/>
      <c r="C387" s="119"/>
      <c r="D387" s="2"/>
      <c r="E387" s="42"/>
      <c r="F387" s="240"/>
    </row>
    <row r="388" spans="1:6" x14ac:dyDescent="0.2">
      <c r="A388" s="41" t="s">
        <v>1857</v>
      </c>
      <c r="B388" s="2"/>
      <c r="C388" s="119"/>
      <c r="D388" s="42"/>
      <c r="E388" s="42"/>
    </row>
    <row r="389" spans="1:6" x14ac:dyDescent="0.2">
      <c r="A389" s="41" t="s">
        <v>1858</v>
      </c>
      <c r="B389" s="2" t="s">
        <v>657</v>
      </c>
      <c r="C389" s="119">
        <v>5.28</v>
      </c>
      <c r="D389" s="42" t="s">
        <v>58</v>
      </c>
      <c r="E389" s="42">
        <v>12000</v>
      </c>
      <c r="F389" s="2" t="s">
        <v>59</v>
      </c>
    </row>
    <row r="390" spans="1:6" x14ac:dyDescent="0.2">
      <c r="B390" s="2"/>
      <c r="C390" s="119"/>
      <c r="D390" s="2"/>
      <c r="E390" s="42"/>
      <c r="F390" s="2"/>
    </row>
    <row r="391" spans="1:6" ht="15" x14ac:dyDescent="0.25">
      <c r="A391" s="28" t="s">
        <v>810</v>
      </c>
      <c r="F391" s="96"/>
    </row>
    <row r="392" spans="1:6" ht="15" x14ac:dyDescent="0.25">
      <c r="A392" s="28"/>
      <c r="F392" s="96"/>
    </row>
    <row r="393" spans="1:6" x14ac:dyDescent="0.2">
      <c r="A393" s="41" t="s">
        <v>1812</v>
      </c>
      <c r="B393" s="2"/>
      <c r="C393" s="119"/>
      <c r="D393" s="42"/>
      <c r="E393" s="42"/>
    </row>
    <row r="394" spans="1:6" x14ac:dyDescent="0.2">
      <c r="A394" s="41" t="s">
        <v>1859</v>
      </c>
      <c r="B394" s="2" t="s">
        <v>1216</v>
      </c>
      <c r="C394" s="119">
        <v>0.499</v>
      </c>
      <c r="D394" s="42" t="s">
        <v>58</v>
      </c>
      <c r="E394" s="42">
        <v>170000</v>
      </c>
      <c r="F394" s="2" t="s">
        <v>59</v>
      </c>
    </row>
    <row r="395" spans="1:6" x14ac:dyDescent="0.2">
      <c r="A395" s="41"/>
      <c r="B395" s="2"/>
      <c r="C395" s="119"/>
      <c r="D395" s="42"/>
      <c r="E395" s="42"/>
      <c r="F395" s="2"/>
    </row>
    <row r="396" spans="1:6" x14ac:dyDescent="0.2">
      <c r="A396" s="41" t="s">
        <v>1818</v>
      </c>
      <c r="B396" s="2"/>
      <c r="C396" s="119"/>
      <c r="D396" s="42"/>
      <c r="E396" s="42"/>
    </row>
    <row r="397" spans="1:6" x14ac:dyDescent="0.2">
      <c r="A397" s="41" t="s">
        <v>1860</v>
      </c>
      <c r="B397" s="2" t="s">
        <v>1216</v>
      </c>
      <c r="C397" s="119">
        <v>1.76</v>
      </c>
      <c r="D397" s="42" t="s">
        <v>58</v>
      </c>
      <c r="E397" s="42">
        <v>28000</v>
      </c>
      <c r="F397" s="2" t="s">
        <v>59</v>
      </c>
    </row>
    <row r="398" spans="1:6" x14ac:dyDescent="0.2">
      <c r="A398" s="41"/>
      <c r="B398" s="2"/>
      <c r="C398" s="119"/>
      <c r="D398" s="42"/>
      <c r="E398" s="42"/>
      <c r="F398" s="2"/>
    </row>
    <row r="399" spans="1:6" x14ac:dyDescent="0.2">
      <c r="A399" s="41" t="s">
        <v>1820</v>
      </c>
      <c r="B399" s="2"/>
      <c r="C399" s="119"/>
      <c r="D399" s="42"/>
      <c r="E399" s="42"/>
    </row>
    <row r="400" spans="1:6" x14ac:dyDescent="0.2">
      <c r="A400" s="41" t="s">
        <v>1861</v>
      </c>
      <c r="B400" s="2" t="s">
        <v>657</v>
      </c>
      <c r="C400" s="119">
        <v>0.501</v>
      </c>
      <c r="D400" s="42" t="s">
        <v>58</v>
      </c>
      <c r="E400" s="42">
        <v>60000</v>
      </c>
      <c r="F400" s="2" t="s">
        <v>59</v>
      </c>
    </row>
    <row r="401" spans="1:7" x14ac:dyDescent="0.2">
      <c r="A401" s="41" t="s">
        <v>1862</v>
      </c>
      <c r="B401" s="2" t="s">
        <v>1216</v>
      </c>
      <c r="C401" s="119">
        <v>0.36</v>
      </c>
      <c r="D401" s="42" t="s">
        <v>58</v>
      </c>
      <c r="E401" s="42">
        <v>68000</v>
      </c>
      <c r="F401" s="2" t="s">
        <v>59</v>
      </c>
    </row>
    <row r="402" spans="1:7" x14ac:dyDescent="0.2">
      <c r="A402" s="41" t="s">
        <v>1863</v>
      </c>
      <c r="B402" s="2" t="s">
        <v>657</v>
      </c>
      <c r="C402" s="119">
        <v>0.55400000000000005</v>
      </c>
      <c r="D402" s="42" t="s">
        <v>58</v>
      </c>
      <c r="E402" s="42">
        <v>52000</v>
      </c>
      <c r="F402" s="2" t="s">
        <v>59</v>
      </c>
    </row>
    <row r="403" spans="1:7" x14ac:dyDescent="0.2">
      <c r="A403" s="41" t="s">
        <v>1864</v>
      </c>
      <c r="B403" s="2" t="s">
        <v>1216</v>
      </c>
      <c r="C403" s="119">
        <v>0.54400000000000004</v>
      </c>
      <c r="D403" s="42" t="s">
        <v>58</v>
      </c>
      <c r="E403" s="42">
        <v>420000</v>
      </c>
      <c r="F403" s="2" t="s">
        <v>59</v>
      </c>
    </row>
    <row r="404" spans="1:7" ht="15" x14ac:dyDescent="0.25">
      <c r="A404" s="28"/>
      <c r="D404" s="2"/>
      <c r="E404" s="42"/>
    </row>
    <row r="405" spans="1:7" ht="15" x14ac:dyDescent="0.25">
      <c r="A405" s="41" t="s">
        <v>1831</v>
      </c>
      <c r="B405" s="2"/>
      <c r="C405" s="119"/>
      <c r="D405" s="42"/>
      <c r="E405" s="42"/>
      <c r="G405" s="28"/>
    </row>
    <row r="406" spans="1:7" ht="15" x14ac:dyDescent="0.25">
      <c r="A406" s="41" t="s">
        <v>1865</v>
      </c>
      <c r="B406" s="2" t="s">
        <v>1216</v>
      </c>
      <c r="C406" s="119">
        <v>1.83</v>
      </c>
      <c r="D406" s="42" t="s">
        <v>58</v>
      </c>
      <c r="E406" s="42">
        <v>218000</v>
      </c>
      <c r="F406" s="2" t="s">
        <v>59</v>
      </c>
      <c r="G406" s="28"/>
    </row>
    <row r="407" spans="1:7" ht="15" x14ac:dyDescent="0.25">
      <c r="B407" s="2"/>
      <c r="C407" s="119"/>
      <c r="D407" s="2"/>
      <c r="E407" s="42"/>
      <c r="F407" s="96"/>
    </row>
    <row r="408" spans="1:7" ht="15" x14ac:dyDescent="0.25">
      <c r="A408" s="28" t="s">
        <v>804</v>
      </c>
      <c r="F408" s="96"/>
    </row>
    <row r="409" spans="1:7" ht="15" x14ac:dyDescent="0.25">
      <c r="A409" s="28"/>
      <c r="F409" s="96"/>
    </row>
    <row r="410" spans="1:7" x14ac:dyDescent="0.2">
      <c r="A410" s="41" t="s">
        <v>1866</v>
      </c>
      <c r="B410" s="2"/>
      <c r="C410" s="119"/>
      <c r="D410" s="42"/>
      <c r="E410" s="42"/>
    </row>
    <row r="411" spans="1:7" x14ac:dyDescent="0.2">
      <c r="A411" s="41" t="s">
        <v>1867</v>
      </c>
      <c r="B411" s="2" t="s">
        <v>657</v>
      </c>
      <c r="C411" s="119">
        <v>3.5</v>
      </c>
      <c r="D411" s="42" t="s">
        <v>58</v>
      </c>
      <c r="E411" s="42">
        <v>22000</v>
      </c>
      <c r="F411" s="2" t="s">
        <v>59</v>
      </c>
    </row>
    <row r="412" spans="1:7" x14ac:dyDescent="0.2">
      <c r="A412" s="41" t="s">
        <v>1868</v>
      </c>
      <c r="B412" s="2" t="s">
        <v>657</v>
      </c>
      <c r="C412" s="119">
        <v>0.41</v>
      </c>
      <c r="D412" s="42" t="s">
        <v>58</v>
      </c>
      <c r="E412" s="42">
        <v>60000</v>
      </c>
      <c r="F412" s="2" t="s">
        <v>59</v>
      </c>
    </row>
    <row r="413" spans="1:7" x14ac:dyDescent="0.2">
      <c r="A413" s="41"/>
      <c r="B413" s="2"/>
      <c r="C413" s="119"/>
      <c r="D413" s="42"/>
      <c r="E413" s="42"/>
      <c r="F413" s="2"/>
    </row>
    <row r="414" spans="1:7" x14ac:dyDescent="0.2">
      <c r="A414" s="41" t="s">
        <v>1843</v>
      </c>
      <c r="B414" s="2"/>
      <c r="C414" s="119"/>
      <c r="D414" s="42"/>
      <c r="E414" s="42"/>
    </row>
    <row r="415" spans="1:7" x14ac:dyDescent="0.2">
      <c r="A415" s="41" t="s">
        <v>1869</v>
      </c>
      <c r="B415" s="2" t="s">
        <v>1216</v>
      </c>
      <c r="C415" s="119">
        <v>3.17</v>
      </c>
      <c r="D415" s="42" t="s">
        <v>58</v>
      </c>
      <c r="E415" s="42">
        <v>40000</v>
      </c>
      <c r="F415" s="2" t="s">
        <v>59</v>
      </c>
    </row>
    <row r="416" spans="1:7" x14ac:dyDescent="0.2">
      <c r="A416" s="41" t="s">
        <v>1870</v>
      </c>
      <c r="B416" s="2" t="s">
        <v>1216</v>
      </c>
      <c r="C416" s="119">
        <v>0.09</v>
      </c>
      <c r="D416" s="42" t="s">
        <v>58</v>
      </c>
      <c r="E416" s="42">
        <v>387000</v>
      </c>
      <c r="F416" s="2" t="s">
        <v>59</v>
      </c>
    </row>
    <row r="417" spans="1:7" x14ac:dyDescent="0.2">
      <c r="A417" s="41" t="s">
        <v>1871</v>
      </c>
      <c r="B417" s="2" t="s">
        <v>1216</v>
      </c>
      <c r="C417" s="119">
        <v>1.47</v>
      </c>
      <c r="D417" s="42" t="s">
        <v>58</v>
      </c>
      <c r="E417" s="42">
        <v>94000</v>
      </c>
      <c r="F417" s="2" t="s">
        <v>59</v>
      </c>
    </row>
    <row r="418" spans="1:7" x14ac:dyDescent="0.2">
      <c r="A418" s="41"/>
      <c r="B418" s="2"/>
      <c r="C418" s="119"/>
      <c r="D418" s="42"/>
      <c r="E418" s="42"/>
      <c r="F418" s="2"/>
    </row>
    <row r="419" spans="1:7" x14ac:dyDescent="0.2">
      <c r="A419" s="41" t="s">
        <v>1846</v>
      </c>
      <c r="B419" s="2"/>
      <c r="C419" s="119"/>
      <c r="D419" s="42"/>
      <c r="E419" s="42"/>
    </row>
    <row r="420" spans="1:7" x14ac:dyDescent="0.2">
      <c r="A420" s="41" t="s">
        <v>1872</v>
      </c>
      <c r="B420" s="2" t="s">
        <v>657</v>
      </c>
      <c r="C420" s="119">
        <v>2.23</v>
      </c>
      <c r="D420" s="42" t="s">
        <v>58</v>
      </c>
      <c r="E420" s="42">
        <v>43000</v>
      </c>
      <c r="F420" s="2" t="s">
        <v>59</v>
      </c>
    </row>
    <row r="421" spans="1:7" ht="15" x14ac:dyDescent="0.25">
      <c r="A421" s="28"/>
      <c r="D421" s="2"/>
      <c r="E421" s="42"/>
    </row>
    <row r="422" spans="1:7" x14ac:dyDescent="0.2">
      <c r="A422" s="41" t="s">
        <v>1849</v>
      </c>
      <c r="B422" s="2"/>
      <c r="C422" s="119"/>
      <c r="D422" s="42"/>
      <c r="E422" s="42"/>
    </row>
    <row r="423" spans="1:7" x14ac:dyDescent="0.2">
      <c r="A423" s="41" t="s">
        <v>1873</v>
      </c>
      <c r="B423" s="2" t="s">
        <v>657</v>
      </c>
      <c r="C423" s="119">
        <v>2.44</v>
      </c>
      <c r="D423" s="42" t="s">
        <v>58</v>
      </c>
      <c r="E423" s="42">
        <v>27000</v>
      </c>
      <c r="F423" s="2" t="s">
        <v>59</v>
      </c>
    </row>
    <row r="425" spans="1:7" ht="15" x14ac:dyDescent="0.25">
      <c r="A425" s="277" t="s">
        <v>2255</v>
      </c>
      <c r="B425" s="278"/>
      <c r="C425" s="279"/>
      <c r="D425" s="279"/>
      <c r="E425" s="280"/>
      <c r="F425" s="280"/>
    </row>
    <row r="426" spans="1:7" ht="15" x14ac:dyDescent="0.25">
      <c r="A426" s="28"/>
      <c r="D426" s="55"/>
      <c r="E426" s="55"/>
    </row>
    <row r="427" spans="1:7" ht="15" x14ac:dyDescent="0.25">
      <c r="A427" s="28" t="s">
        <v>938</v>
      </c>
      <c r="D427" s="55"/>
      <c r="E427" s="55"/>
    </row>
    <row r="428" spans="1:7" x14ac:dyDescent="0.2">
      <c r="A428" s="1" t="s">
        <v>2230</v>
      </c>
      <c r="D428" s="55"/>
      <c r="E428" s="55"/>
    </row>
    <row r="429" spans="1:7" x14ac:dyDescent="0.2">
      <c r="A429" s="53" t="s">
        <v>2174</v>
      </c>
      <c r="B429" s="2" t="s">
        <v>1216</v>
      </c>
      <c r="C429" s="119">
        <v>0.60299999999999998</v>
      </c>
      <c r="D429" s="42" t="s">
        <v>58</v>
      </c>
      <c r="E429" s="42">
        <v>248756.21890547263</v>
      </c>
      <c r="F429" s="2" t="s">
        <v>59</v>
      </c>
      <c r="G429" s="154"/>
    </row>
    <row r="430" spans="1:7" x14ac:dyDescent="0.2">
      <c r="B430" s="2"/>
      <c r="C430" s="119"/>
      <c r="D430" s="42"/>
      <c r="E430" s="42"/>
      <c r="F430" s="2"/>
    </row>
    <row r="431" spans="1:7" ht="15" x14ac:dyDescent="0.25">
      <c r="A431" s="281" t="s">
        <v>2256</v>
      </c>
      <c r="B431" s="282"/>
      <c r="C431" s="283"/>
      <c r="D431" s="283"/>
      <c r="E431" s="284"/>
      <c r="F431" s="284"/>
    </row>
    <row r="432" spans="1:7" ht="15" x14ac:dyDescent="0.25">
      <c r="A432" s="28"/>
      <c r="D432" s="55"/>
      <c r="E432" s="55"/>
    </row>
    <row r="433" spans="1:7" ht="15" x14ac:dyDescent="0.25">
      <c r="A433" s="28" t="s">
        <v>942</v>
      </c>
      <c r="D433" s="55"/>
      <c r="E433" s="55"/>
    </row>
    <row r="434" spans="1:7" x14ac:dyDescent="0.2">
      <c r="A434" s="1" t="s">
        <v>2232</v>
      </c>
      <c r="D434" s="55"/>
      <c r="E434" s="55"/>
    </row>
    <row r="435" spans="1:7" x14ac:dyDescent="0.2">
      <c r="A435" s="53" t="s">
        <v>2176</v>
      </c>
      <c r="B435" s="2" t="s">
        <v>657</v>
      </c>
      <c r="C435" s="119">
        <v>1.7037</v>
      </c>
      <c r="D435" s="42" t="s">
        <v>58</v>
      </c>
      <c r="E435" s="42">
        <v>172565.59253389682</v>
      </c>
      <c r="F435" s="2" t="s">
        <v>59</v>
      </c>
      <c r="G435" s="154"/>
    </row>
  </sheetData>
  <sortState xmlns:xlrd2="http://schemas.microsoft.com/office/spreadsheetml/2017/richdata2" ref="A363:G365">
    <sortCondition ref="A362"/>
  </sortState>
  <mergeCells count="5">
    <mergeCell ref="F6:F7"/>
    <mergeCell ref="A6:A7"/>
    <mergeCell ref="B6:B7"/>
    <mergeCell ref="C6:C7"/>
    <mergeCell ref="D6:E6"/>
  </mergeCells>
  <phoneticPr fontId="0" type="noConversion"/>
  <pageMargins left="0.47244094488188998" right="0.35433070866141703" top="0.98425196850393704" bottom="0.98425196850393704" header="0.511811023622047" footer="0.511811023622047"/>
  <pageSetup paperSize="9" scale="71" fitToHeight="0" orientation="portrait" cellComments="asDisplayed" r:id="rId1"/>
  <headerFooter alignWithMargins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2:N158"/>
  <sheetViews>
    <sheetView zoomScale="60" zoomScaleNormal="60" workbookViewId="0">
      <pane ySplit="7" topLeftCell="A8" activePane="bottomLeft" state="frozen"/>
      <selection activeCell="J128" sqref="J128"/>
      <selection pane="bottomLeft" activeCell="J11" sqref="J11"/>
    </sheetView>
  </sheetViews>
  <sheetFormatPr defaultColWidth="9.140625" defaultRowHeight="14.25" x14ac:dyDescent="0.2"/>
  <cols>
    <col min="1" max="1" width="47.140625" style="1" bestFit="1" customWidth="1"/>
    <col min="2" max="2" width="13.42578125" style="2" customWidth="1"/>
    <col min="3" max="3" width="15" style="119" customWidth="1"/>
    <col min="4" max="5" width="22.42578125" style="2" customWidth="1"/>
    <col min="6" max="6" width="15.85546875" style="27" customWidth="1"/>
    <col min="7" max="16384" width="9.140625" style="1"/>
  </cols>
  <sheetData>
    <row r="2" spans="1:12" ht="15" x14ac:dyDescent="0.25">
      <c r="A2" s="28" t="s">
        <v>1189</v>
      </c>
    </row>
    <row r="3" spans="1:12" ht="15" x14ac:dyDescent="0.25">
      <c r="A3" s="28" t="s">
        <v>12</v>
      </c>
    </row>
    <row r="4" spans="1:12" x14ac:dyDescent="0.2">
      <c r="A4" s="29" t="s">
        <v>32</v>
      </c>
    </row>
    <row r="6" spans="1:12" ht="23.25" customHeight="1" x14ac:dyDescent="0.2">
      <c r="A6" s="263" t="s">
        <v>50</v>
      </c>
      <c r="B6" s="263" t="s">
        <v>1215</v>
      </c>
      <c r="C6" s="271" t="s">
        <v>54</v>
      </c>
      <c r="D6" s="263" t="s">
        <v>62</v>
      </c>
      <c r="E6" s="263"/>
      <c r="F6" s="265" t="s">
        <v>9</v>
      </c>
    </row>
    <row r="7" spans="1:12" ht="30" x14ac:dyDescent="0.2">
      <c r="A7" s="263"/>
      <c r="B7" s="263"/>
      <c r="C7" s="271"/>
      <c r="D7" s="266" t="s">
        <v>2259</v>
      </c>
      <c r="E7" s="266" t="s">
        <v>2260</v>
      </c>
      <c r="F7" s="265"/>
    </row>
    <row r="9" spans="1:12" ht="15" x14ac:dyDescent="0.25">
      <c r="A9" s="272" t="s">
        <v>695</v>
      </c>
      <c r="B9" s="273"/>
      <c r="C9" s="274"/>
      <c r="D9" s="273"/>
      <c r="E9" s="275"/>
      <c r="F9" s="276"/>
    </row>
    <row r="10" spans="1:12" ht="15" x14ac:dyDescent="0.25">
      <c r="A10" s="41" t="s">
        <v>170</v>
      </c>
      <c r="B10" s="155"/>
      <c r="C10" s="156"/>
      <c r="D10" s="155"/>
      <c r="E10" s="150"/>
      <c r="F10" s="40"/>
    </row>
    <row r="11" spans="1:12" s="49" customFormat="1" ht="15" x14ac:dyDescent="0.25">
      <c r="A11" s="46" t="s">
        <v>696</v>
      </c>
      <c r="B11" s="80"/>
      <c r="C11" s="244"/>
      <c r="D11" s="80"/>
      <c r="E11" s="81"/>
      <c r="F11" s="80"/>
      <c r="G11" s="154"/>
    </row>
    <row r="12" spans="1:12" x14ac:dyDescent="0.2">
      <c r="A12" s="1" t="s">
        <v>1483</v>
      </c>
      <c r="B12" s="2" t="s">
        <v>659</v>
      </c>
      <c r="C12" s="42">
        <v>3760</v>
      </c>
      <c r="D12" s="2" t="s">
        <v>58</v>
      </c>
      <c r="E12" s="42">
        <v>101</v>
      </c>
      <c r="F12" s="2" t="s">
        <v>59</v>
      </c>
      <c r="L12" s="239"/>
    </row>
    <row r="13" spans="1:12" x14ac:dyDescent="0.2">
      <c r="A13" s="1" t="s">
        <v>729</v>
      </c>
      <c r="B13" s="2" t="s">
        <v>661</v>
      </c>
      <c r="C13" s="42">
        <v>4492</v>
      </c>
      <c r="D13" s="2" t="s">
        <v>58</v>
      </c>
      <c r="E13" s="42">
        <v>808</v>
      </c>
      <c r="F13" s="2" t="s">
        <v>59</v>
      </c>
      <c r="L13" s="239"/>
    </row>
    <row r="14" spans="1:12" x14ac:dyDescent="0.2">
      <c r="A14" s="1" t="s">
        <v>1484</v>
      </c>
      <c r="B14" s="2" t="s">
        <v>657</v>
      </c>
      <c r="C14" s="42">
        <v>4284</v>
      </c>
      <c r="D14" s="2" t="s">
        <v>58</v>
      </c>
      <c r="E14" s="42" t="s">
        <v>1485</v>
      </c>
      <c r="F14" s="2" t="s">
        <v>59</v>
      </c>
      <c r="L14" s="239"/>
    </row>
    <row r="15" spans="1:12" x14ac:dyDescent="0.2">
      <c r="A15" s="1" t="s">
        <v>1486</v>
      </c>
      <c r="B15" s="2" t="s">
        <v>659</v>
      </c>
      <c r="C15" s="42">
        <v>63930</v>
      </c>
      <c r="D15" s="2" t="s">
        <v>58</v>
      </c>
      <c r="E15" s="42">
        <v>123</v>
      </c>
      <c r="F15" s="2" t="s">
        <v>59</v>
      </c>
      <c r="L15" s="239"/>
    </row>
    <row r="16" spans="1:12" x14ac:dyDescent="0.2">
      <c r="B16" s="2" t="s">
        <v>657</v>
      </c>
      <c r="C16" s="42">
        <v>4173</v>
      </c>
      <c r="D16" s="2" t="s">
        <v>58</v>
      </c>
      <c r="E16" s="42">
        <v>96</v>
      </c>
      <c r="F16" s="2" t="s">
        <v>59</v>
      </c>
      <c r="L16" s="239"/>
    </row>
    <row r="17" spans="1:12" x14ac:dyDescent="0.2">
      <c r="A17" s="1" t="s">
        <v>167</v>
      </c>
      <c r="B17" s="2" t="s">
        <v>1216</v>
      </c>
      <c r="C17" s="42">
        <v>3999</v>
      </c>
      <c r="D17" s="2" t="s">
        <v>58</v>
      </c>
      <c r="E17" s="42">
        <v>1250</v>
      </c>
      <c r="F17" s="2" t="s">
        <v>59</v>
      </c>
      <c r="L17" s="239"/>
    </row>
    <row r="18" spans="1:12" x14ac:dyDescent="0.2">
      <c r="A18" s="1" t="s">
        <v>1487</v>
      </c>
      <c r="B18" s="2" t="s">
        <v>661</v>
      </c>
      <c r="C18" s="42">
        <v>2752</v>
      </c>
      <c r="D18" s="2" t="s">
        <v>58</v>
      </c>
      <c r="E18" s="42">
        <v>483</v>
      </c>
      <c r="F18" s="2" t="s">
        <v>59</v>
      </c>
      <c r="L18" s="239"/>
    </row>
    <row r="19" spans="1:12" x14ac:dyDescent="0.2">
      <c r="A19" s="1" t="s">
        <v>697</v>
      </c>
      <c r="B19" s="2" t="s">
        <v>1216</v>
      </c>
      <c r="C19" s="42">
        <v>9753</v>
      </c>
      <c r="D19" s="2" t="s">
        <v>58</v>
      </c>
      <c r="E19" s="42">
        <v>123</v>
      </c>
      <c r="F19" s="2" t="s">
        <v>59</v>
      </c>
      <c r="L19" s="239"/>
    </row>
    <row r="20" spans="1:12" x14ac:dyDescent="0.2">
      <c r="A20" s="1" t="s">
        <v>1488</v>
      </c>
      <c r="B20" s="2" t="s">
        <v>1216</v>
      </c>
      <c r="C20" s="42">
        <v>2354</v>
      </c>
      <c r="D20" s="2" t="s">
        <v>58</v>
      </c>
      <c r="E20" s="42">
        <v>163</v>
      </c>
      <c r="F20" s="2" t="s">
        <v>59</v>
      </c>
      <c r="L20" s="239"/>
    </row>
    <row r="21" spans="1:12" x14ac:dyDescent="0.2">
      <c r="B21" s="2" t="s">
        <v>661</v>
      </c>
      <c r="C21" s="42">
        <v>27160</v>
      </c>
      <c r="D21" s="2" t="s">
        <v>58</v>
      </c>
      <c r="E21" s="42">
        <v>124</v>
      </c>
      <c r="F21" s="2" t="s">
        <v>59</v>
      </c>
      <c r="L21" s="239"/>
    </row>
    <row r="22" spans="1:12" x14ac:dyDescent="0.2">
      <c r="B22" s="2" t="s">
        <v>657</v>
      </c>
      <c r="C22" s="42">
        <v>8091</v>
      </c>
      <c r="D22" s="2" t="s">
        <v>58</v>
      </c>
      <c r="E22" s="42" t="s">
        <v>1489</v>
      </c>
      <c r="F22" s="2" t="s">
        <v>59</v>
      </c>
      <c r="L22" s="239"/>
    </row>
    <row r="23" spans="1:12" x14ac:dyDescent="0.2">
      <c r="A23" s="1" t="s">
        <v>1490</v>
      </c>
      <c r="B23" s="2" t="s">
        <v>1216</v>
      </c>
      <c r="C23" s="42">
        <v>11279</v>
      </c>
      <c r="D23" s="2" t="s">
        <v>58</v>
      </c>
      <c r="E23" s="42">
        <v>197</v>
      </c>
      <c r="F23" s="2" t="s">
        <v>59</v>
      </c>
      <c r="L23" s="239"/>
    </row>
    <row r="24" spans="1:12" x14ac:dyDescent="0.2">
      <c r="B24" s="2" t="s">
        <v>661</v>
      </c>
      <c r="C24" s="42">
        <v>4055</v>
      </c>
      <c r="D24" s="2" t="s">
        <v>58</v>
      </c>
      <c r="E24" s="2">
        <v>197</v>
      </c>
      <c r="F24" s="27" t="s">
        <v>59</v>
      </c>
      <c r="L24" s="239"/>
    </row>
    <row r="25" spans="1:12" x14ac:dyDescent="0.2">
      <c r="A25" s="1" t="s">
        <v>1491</v>
      </c>
      <c r="B25" s="2" t="s">
        <v>1216</v>
      </c>
      <c r="C25" s="42">
        <v>4976</v>
      </c>
      <c r="D25" s="2" t="s">
        <v>58</v>
      </c>
      <c r="E25" s="2">
        <v>161</v>
      </c>
      <c r="F25" s="27" t="s">
        <v>59</v>
      </c>
      <c r="L25" s="239"/>
    </row>
    <row r="26" spans="1:12" x14ac:dyDescent="0.2">
      <c r="A26" s="1" t="s">
        <v>168</v>
      </c>
      <c r="B26" s="2" t="s">
        <v>657</v>
      </c>
      <c r="C26" s="42">
        <v>4047</v>
      </c>
      <c r="D26" s="2" t="s">
        <v>58</v>
      </c>
      <c r="E26" s="42">
        <v>1186</v>
      </c>
      <c r="F26" s="2" t="s">
        <v>59</v>
      </c>
    </row>
    <row r="27" spans="1:12" x14ac:dyDescent="0.2">
      <c r="A27" s="1" t="s">
        <v>1492</v>
      </c>
      <c r="B27" s="2" t="s">
        <v>1216</v>
      </c>
      <c r="C27" s="42">
        <v>18413</v>
      </c>
      <c r="D27" s="2" t="s">
        <v>58</v>
      </c>
      <c r="E27" s="42">
        <v>98</v>
      </c>
      <c r="F27" s="2" t="s">
        <v>59</v>
      </c>
      <c r="L27" s="239"/>
    </row>
    <row r="28" spans="1:12" x14ac:dyDescent="0.2">
      <c r="B28" s="2" t="s">
        <v>657</v>
      </c>
      <c r="C28" s="42">
        <v>8142</v>
      </c>
      <c r="D28" s="2" t="s">
        <v>58</v>
      </c>
      <c r="E28" s="42">
        <v>61</v>
      </c>
      <c r="F28" s="2" t="s">
        <v>59</v>
      </c>
      <c r="L28" s="239"/>
    </row>
    <row r="29" spans="1:12" x14ac:dyDescent="0.2">
      <c r="A29" s="1" t="s">
        <v>1493</v>
      </c>
      <c r="B29" s="2" t="s">
        <v>1216</v>
      </c>
      <c r="C29" s="42">
        <v>20131</v>
      </c>
      <c r="D29" s="2" t="s">
        <v>58</v>
      </c>
      <c r="E29" s="42" t="s">
        <v>1494</v>
      </c>
      <c r="F29" s="2" t="s">
        <v>59</v>
      </c>
      <c r="L29" s="239"/>
    </row>
    <row r="30" spans="1:12" x14ac:dyDescent="0.2">
      <c r="A30" s="1" t="s">
        <v>1495</v>
      </c>
      <c r="B30" s="2" t="s">
        <v>657</v>
      </c>
      <c r="C30" s="42">
        <v>55400</v>
      </c>
      <c r="D30" s="2" t="s">
        <v>58</v>
      </c>
      <c r="E30" s="42">
        <v>94</v>
      </c>
      <c r="F30" s="2" t="s">
        <v>59</v>
      </c>
      <c r="L30" s="239"/>
    </row>
    <row r="31" spans="1:12" x14ac:dyDescent="0.2">
      <c r="A31" s="1" t="s">
        <v>1496</v>
      </c>
      <c r="B31" s="2" t="s">
        <v>657</v>
      </c>
      <c r="C31" s="42">
        <v>4430</v>
      </c>
      <c r="D31" s="2" t="s">
        <v>58</v>
      </c>
      <c r="E31" s="42" t="s">
        <v>1497</v>
      </c>
      <c r="F31" s="2" t="s">
        <v>59</v>
      </c>
      <c r="L31" s="239"/>
    </row>
    <row r="32" spans="1:12" x14ac:dyDescent="0.2">
      <c r="A32" s="1" t="s">
        <v>1498</v>
      </c>
      <c r="B32" s="2" t="s">
        <v>1216</v>
      </c>
      <c r="C32" s="42">
        <v>805</v>
      </c>
      <c r="D32" s="2" t="s">
        <v>58</v>
      </c>
      <c r="E32" s="42">
        <v>993</v>
      </c>
      <c r="F32" s="2" t="s">
        <v>59</v>
      </c>
      <c r="L32" s="239"/>
    </row>
    <row r="33" spans="1:12" x14ac:dyDescent="0.2">
      <c r="A33" s="1" t="s">
        <v>1499</v>
      </c>
      <c r="B33" s="2" t="s">
        <v>659</v>
      </c>
      <c r="C33" s="42">
        <v>3561</v>
      </c>
      <c r="D33" s="2" t="s">
        <v>58</v>
      </c>
      <c r="E33" s="42">
        <v>171</v>
      </c>
      <c r="F33" s="2" t="s">
        <v>59</v>
      </c>
      <c r="L33" s="239"/>
    </row>
    <row r="34" spans="1:12" x14ac:dyDescent="0.2">
      <c r="B34" s="2" t="s">
        <v>657</v>
      </c>
      <c r="C34" s="42">
        <v>3216</v>
      </c>
      <c r="D34" s="2" t="s">
        <v>58</v>
      </c>
      <c r="E34" s="42">
        <v>78</v>
      </c>
      <c r="F34" s="2" t="s">
        <v>59</v>
      </c>
      <c r="L34" s="239"/>
    </row>
    <row r="35" spans="1:12" x14ac:dyDescent="0.2">
      <c r="A35" s="1" t="s">
        <v>1500</v>
      </c>
      <c r="B35" s="2" t="s">
        <v>1216</v>
      </c>
      <c r="C35" s="42">
        <v>1810</v>
      </c>
      <c r="D35" s="2" t="s">
        <v>58</v>
      </c>
      <c r="E35" s="42">
        <v>99</v>
      </c>
      <c r="F35" s="2" t="s">
        <v>59</v>
      </c>
      <c r="L35" s="239"/>
    </row>
    <row r="36" spans="1:12" x14ac:dyDescent="0.2">
      <c r="A36" s="1" t="s">
        <v>727</v>
      </c>
      <c r="B36" s="2" t="s">
        <v>657</v>
      </c>
      <c r="C36" s="42">
        <v>13350</v>
      </c>
      <c r="D36" s="2" t="s">
        <v>58</v>
      </c>
      <c r="E36" s="42" t="s">
        <v>1501</v>
      </c>
      <c r="F36" s="2" t="s">
        <v>59</v>
      </c>
    </row>
    <row r="37" spans="1:12" x14ac:dyDescent="0.2">
      <c r="A37" s="1" t="s">
        <v>1502</v>
      </c>
      <c r="B37" s="2" t="s">
        <v>1216</v>
      </c>
      <c r="C37" s="42">
        <v>7776</v>
      </c>
      <c r="D37" s="2" t="s">
        <v>58</v>
      </c>
      <c r="E37" s="42">
        <v>1780</v>
      </c>
      <c r="F37" s="2" t="s">
        <v>59</v>
      </c>
    </row>
    <row r="38" spans="1:12" x14ac:dyDescent="0.2">
      <c r="A38" s="1" t="s">
        <v>1503</v>
      </c>
      <c r="B38" s="2" t="s">
        <v>1216</v>
      </c>
      <c r="C38" s="42">
        <v>1012</v>
      </c>
      <c r="D38" s="2" t="s">
        <v>58</v>
      </c>
      <c r="E38" s="42">
        <v>811</v>
      </c>
      <c r="F38" s="2" t="s">
        <v>59</v>
      </c>
      <c r="L38" s="239"/>
    </row>
    <row r="39" spans="1:12" x14ac:dyDescent="0.2">
      <c r="A39" s="1" t="s">
        <v>728</v>
      </c>
      <c r="B39" s="2" t="s">
        <v>1216</v>
      </c>
      <c r="C39" s="42">
        <v>3764</v>
      </c>
      <c r="D39" s="2" t="s">
        <v>58</v>
      </c>
      <c r="E39" s="42">
        <v>624</v>
      </c>
      <c r="F39" s="2" t="s">
        <v>59</v>
      </c>
      <c r="L39" s="239"/>
    </row>
    <row r="40" spans="1:12" x14ac:dyDescent="0.2">
      <c r="A40" s="1" t="s">
        <v>1504</v>
      </c>
      <c r="B40" s="2" t="s">
        <v>661</v>
      </c>
      <c r="C40" s="42">
        <v>4848</v>
      </c>
      <c r="D40" s="2" t="s">
        <v>58</v>
      </c>
      <c r="E40" s="2">
        <v>578</v>
      </c>
      <c r="F40" s="27" t="s">
        <v>59</v>
      </c>
    </row>
    <row r="41" spans="1:12" x14ac:dyDescent="0.2">
      <c r="A41" s="1" t="s">
        <v>1505</v>
      </c>
      <c r="B41" s="2" t="s">
        <v>1216</v>
      </c>
      <c r="C41" s="42">
        <v>4209</v>
      </c>
      <c r="D41" s="2" t="s">
        <v>58</v>
      </c>
      <c r="E41" s="42">
        <v>290</v>
      </c>
      <c r="F41" s="2" t="s">
        <v>59</v>
      </c>
      <c r="L41" s="239"/>
    </row>
    <row r="42" spans="1:12" x14ac:dyDescent="0.2">
      <c r="B42" s="2" t="s">
        <v>659</v>
      </c>
      <c r="C42" s="42">
        <v>4168</v>
      </c>
      <c r="D42" s="2" t="s">
        <v>58</v>
      </c>
      <c r="E42" s="42">
        <v>252</v>
      </c>
      <c r="F42" s="2" t="s">
        <v>59</v>
      </c>
      <c r="L42" s="239"/>
    </row>
    <row r="43" spans="1:12" x14ac:dyDescent="0.2">
      <c r="A43" s="1" t="s">
        <v>1506</v>
      </c>
      <c r="B43" s="2" t="s">
        <v>1216</v>
      </c>
      <c r="C43" s="42">
        <v>1980</v>
      </c>
      <c r="D43" s="2" t="s">
        <v>58</v>
      </c>
      <c r="E43" s="42">
        <v>66</v>
      </c>
      <c r="F43" s="2" t="s">
        <v>59</v>
      </c>
      <c r="L43" s="239"/>
    </row>
    <row r="44" spans="1:12" x14ac:dyDescent="0.2">
      <c r="A44" s="1" t="s">
        <v>1507</v>
      </c>
      <c r="B44" s="2" t="s">
        <v>661</v>
      </c>
      <c r="C44" s="42">
        <v>9268</v>
      </c>
      <c r="D44" s="2" t="s">
        <v>58</v>
      </c>
      <c r="E44" s="42">
        <v>81</v>
      </c>
      <c r="F44" s="2" t="s">
        <v>59</v>
      </c>
      <c r="L44" s="239"/>
    </row>
    <row r="45" spans="1:12" x14ac:dyDescent="0.2">
      <c r="A45" s="1" t="s">
        <v>1508</v>
      </c>
      <c r="B45" s="2" t="s">
        <v>1216</v>
      </c>
      <c r="C45" s="42">
        <v>7365</v>
      </c>
      <c r="D45" s="2" t="s">
        <v>58</v>
      </c>
      <c r="E45" s="42">
        <v>69</v>
      </c>
      <c r="F45" s="2" t="s">
        <v>59</v>
      </c>
      <c r="L45" s="239"/>
    </row>
    <row r="46" spans="1:12" x14ac:dyDescent="0.2">
      <c r="A46" s="1" t="s">
        <v>1509</v>
      </c>
      <c r="B46" s="2" t="s">
        <v>659</v>
      </c>
      <c r="C46" s="42">
        <v>11857</v>
      </c>
      <c r="D46" s="2" t="s">
        <v>58</v>
      </c>
      <c r="E46" s="42">
        <v>167</v>
      </c>
      <c r="F46" s="2" t="s">
        <v>59</v>
      </c>
      <c r="L46" s="239"/>
    </row>
    <row r="47" spans="1:12" x14ac:dyDescent="0.2">
      <c r="A47" s="1" t="s">
        <v>1510</v>
      </c>
      <c r="B47" s="2" t="s">
        <v>659</v>
      </c>
      <c r="C47" s="42">
        <v>4336</v>
      </c>
      <c r="D47" s="2" t="s">
        <v>58</v>
      </c>
      <c r="E47" s="42">
        <v>81</v>
      </c>
      <c r="F47" s="2" t="s">
        <v>59</v>
      </c>
      <c r="L47" s="239"/>
    </row>
    <row r="48" spans="1:12" x14ac:dyDescent="0.2">
      <c r="A48" s="1" t="s">
        <v>1511</v>
      </c>
      <c r="B48" s="2" t="s">
        <v>657</v>
      </c>
      <c r="C48" s="42">
        <v>20590</v>
      </c>
      <c r="D48" s="2" t="s">
        <v>58</v>
      </c>
      <c r="E48" s="42">
        <v>73</v>
      </c>
      <c r="F48" s="2" t="s">
        <v>59</v>
      </c>
      <c r="L48" s="239"/>
    </row>
    <row r="49" spans="1:14" x14ac:dyDescent="0.2">
      <c r="A49" s="1" t="s">
        <v>1512</v>
      </c>
      <c r="B49" s="2" t="s">
        <v>657</v>
      </c>
      <c r="C49" s="42">
        <v>54330</v>
      </c>
      <c r="D49" s="2" t="s">
        <v>58</v>
      </c>
      <c r="E49" s="42">
        <v>99</v>
      </c>
      <c r="F49" s="2" t="s">
        <v>59</v>
      </c>
      <c r="L49" s="239"/>
    </row>
    <row r="50" spans="1:14" x14ac:dyDescent="0.2">
      <c r="A50" s="1" t="s">
        <v>1513</v>
      </c>
      <c r="B50" s="2" t="s">
        <v>659</v>
      </c>
      <c r="C50" s="42">
        <v>11866</v>
      </c>
      <c r="D50" s="2" t="s">
        <v>58</v>
      </c>
      <c r="E50" s="42">
        <v>53</v>
      </c>
      <c r="F50" s="2" t="s">
        <v>59</v>
      </c>
      <c r="L50" s="239"/>
    </row>
    <row r="51" spans="1:14" x14ac:dyDescent="0.2">
      <c r="A51" s="1" t="s">
        <v>1514</v>
      </c>
      <c r="B51" s="2" t="s">
        <v>1216</v>
      </c>
      <c r="C51" s="42">
        <v>1771</v>
      </c>
      <c r="D51" s="2" t="s">
        <v>58</v>
      </c>
      <c r="E51" s="42">
        <v>102</v>
      </c>
      <c r="F51" s="2" t="s">
        <v>59</v>
      </c>
      <c r="L51" s="239"/>
    </row>
    <row r="52" spans="1:14" x14ac:dyDescent="0.2">
      <c r="A52" s="1" t="s">
        <v>698</v>
      </c>
      <c r="B52" s="2" t="s">
        <v>659</v>
      </c>
      <c r="C52" s="42">
        <v>5718</v>
      </c>
      <c r="D52" s="2" t="s">
        <v>58</v>
      </c>
      <c r="E52" s="42" t="s">
        <v>1515</v>
      </c>
      <c r="F52" s="2" t="s">
        <v>59</v>
      </c>
      <c r="L52" s="239"/>
    </row>
    <row r="53" spans="1:14" x14ac:dyDescent="0.2">
      <c r="A53" s="1" t="s">
        <v>1516</v>
      </c>
      <c r="B53" s="2" t="s">
        <v>659</v>
      </c>
      <c r="C53" s="42">
        <v>5969</v>
      </c>
      <c r="D53" s="2" t="s">
        <v>58</v>
      </c>
      <c r="E53" s="42">
        <v>84</v>
      </c>
      <c r="F53" s="2" t="s">
        <v>59</v>
      </c>
      <c r="L53" s="239"/>
    </row>
    <row r="54" spans="1:14" x14ac:dyDescent="0.2">
      <c r="C54" s="42"/>
      <c r="E54" s="42"/>
      <c r="F54" s="2"/>
      <c r="L54" s="239"/>
    </row>
    <row r="55" spans="1:14" ht="15" x14ac:dyDescent="0.25">
      <c r="A55" s="28" t="s">
        <v>196</v>
      </c>
      <c r="C55" s="42"/>
      <c r="E55" s="42"/>
      <c r="F55" s="2"/>
      <c r="L55" s="239"/>
    </row>
    <row r="56" spans="1:14" x14ac:dyDescent="0.2">
      <c r="A56" s="1" t="s">
        <v>1517</v>
      </c>
      <c r="B56" s="2" t="s">
        <v>1216</v>
      </c>
      <c r="C56" s="42">
        <v>818</v>
      </c>
      <c r="D56" s="241" t="s">
        <v>58</v>
      </c>
      <c r="E56" s="42">
        <v>244</v>
      </c>
      <c r="F56" s="2" t="s">
        <v>59</v>
      </c>
    </row>
    <row r="57" spans="1:14" x14ac:dyDescent="0.2">
      <c r="A57" s="1" t="s">
        <v>1518</v>
      </c>
      <c r="B57" s="2" t="s">
        <v>1216</v>
      </c>
      <c r="C57" s="42">
        <v>4937</v>
      </c>
      <c r="D57" s="2" t="s">
        <v>58</v>
      </c>
      <c r="E57" s="42">
        <v>119</v>
      </c>
      <c r="F57" s="2" t="s">
        <v>59</v>
      </c>
      <c r="L57" s="239"/>
      <c r="N57" s="245"/>
    </row>
    <row r="58" spans="1:14" x14ac:dyDescent="0.2">
      <c r="A58" s="1" t="s">
        <v>697</v>
      </c>
      <c r="B58" s="2" t="s">
        <v>1216</v>
      </c>
      <c r="C58" s="42">
        <v>4243</v>
      </c>
      <c r="D58" s="2" t="s">
        <v>58</v>
      </c>
      <c r="E58" s="42">
        <v>259</v>
      </c>
      <c r="F58" s="2" t="s">
        <v>59</v>
      </c>
      <c r="L58" s="239"/>
      <c r="N58" s="245"/>
    </row>
    <row r="59" spans="1:14" x14ac:dyDescent="0.2">
      <c r="A59" s="1" t="s">
        <v>1519</v>
      </c>
      <c r="B59" s="2" t="s">
        <v>1216</v>
      </c>
      <c r="C59" s="42">
        <v>28710</v>
      </c>
      <c r="D59" s="241" t="s">
        <v>58</v>
      </c>
      <c r="E59" s="42">
        <v>69</v>
      </c>
      <c r="F59" s="2" t="s">
        <v>59</v>
      </c>
    </row>
    <row r="60" spans="1:14" x14ac:dyDescent="0.2">
      <c r="A60" s="1" t="s">
        <v>1520</v>
      </c>
      <c r="B60" s="2" t="s">
        <v>1216</v>
      </c>
      <c r="C60" s="42">
        <v>2434</v>
      </c>
      <c r="D60" s="241" t="s">
        <v>58</v>
      </c>
      <c r="E60" s="42">
        <v>62</v>
      </c>
      <c r="F60" s="2" t="s">
        <v>59</v>
      </c>
      <c r="L60" s="239"/>
      <c r="N60" s="245"/>
    </row>
    <row r="61" spans="1:14" x14ac:dyDescent="0.2">
      <c r="A61" s="1" t="s">
        <v>1521</v>
      </c>
      <c r="B61" s="2" t="s">
        <v>1216</v>
      </c>
      <c r="C61" s="42">
        <v>8013</v>
      </c>
      <c r="D61" s="2" t="s">
        <v>58</v>
      </c>
      <c r="E61" s="42">
        <v>218</v>
      </c>
      <c r="F61" s="2" t="s">
        <v>59</v>
      </c>
      <c r="L61" s="239"/>
      <c r="N61" s="245"/>
    </row>
    <row r="62" spans="1:14" x14ac:dyDescent="0.2">
      <c r="B62" s="2" t="s">
        <v>661</v>
      </c>
      <c r="C62" s="42">
        <v>7244</v>
      </c>
      <c r="D62" s="2" t="s">
        <v>58</v>
      </c>
      <c r="E62" s="42">
        <v>173</v>
      </c>
      <c r="F62" s="2" t="s">
        <v>59</v>
      </c>
      <c r="L62" s="239"/>
      <c r="N62" s="245"/>
    </row>
    <row r="63" spans="1:14" x14ac:dyDescent="0.2">
      <c r="A63" s="1" t="s">
        <v>1522</v>
      </c>
      <c r="B63" s="2" t="s">
        <v>657</v>
      </c>
      <c r="C63" s="42">
        <v>12667</v>
      </c>
      <c r="D63" s="241" t="s">
        <v>58</v>
      </c>
      <c r="E63" s="42">
        <v>103</v>
      </c>
      <c r="F63" s="2" t="s">
        <v>59</v>
      </c>
      <c r="L63" s="239"/>
      <c r="M63" s="246"/>
      <c r="N63" s="245"/>
    </row>
    <row r="64" spans="1:14" x14ac:dyDescent="0.2">
      <c r="C64" s="42"/>
      <c r="D64" s="241"/>
      <c r="E64" s="42"/>
      <c r="F64" s="2"/>
    </row>
    <row r="65" spans="1:14" ht="15" x14ac:dyDescent="0.25">
      <c r="A65" s="28" t="s">
        <v>84</v>
      </c>
      <c r="C65" s="42"/>
      <c r="E65" s="42"/>
      <c r="F65" s="2"/>
      <c r="L65" s="239"/>
    </row>
    <row r="66" spans="1:14" x14ac:dyDescent="0.2">
      <c r="A66" s="1" t="s">
        <v>1523</v>
      </c>
      <c r="B66" s="2" t="s">
        <v>1216</v>
      </c>
      <c r="C66" s="42">
        <v>15730</v>
      </c>
      <c r="D66" s="2" t="s">
        <v>58</v>
      </c>
      <c r="E66" s="42">
        <v>95</v>
      </c>
      <c r="F66" s="2" t="s">
        <v>59</v>
      </c>
      <c r="L66" s="239"/>
      <c r="N66" s="245"/>
    </row>
    <row r="67" spans="1:14" x14ac:dyDescent="0.2">
      <c r="A67" s="1" t="s">
        <v>1524</v>
      </c>
      <c r="B67" s="2" t="s">
        <v>1216</v>
      </c>
      <c r="C67" s="42">
        <v>2146</v>
      </c>
      <c r="D67" s="2" t="s">
        <v>58</v>
      </c>
      <c r="E67" s="42">
        <v>149</v>
      </c>
      <c r="F67" s="2" t="s">
        <v>59</v>
      </c>
      <c r="L67" s="239"/>
      <c r="N67" s="245"/>
    </row>
    <row r="68" spans="1:14" x14ac:dyDescent="0.2">
      <c r="A68" s="1" t="s">
        <v>1525</v>
      </c>
      <c r="B68" s="2" t="s">
        <v>1216</v>
      </c>
      <c r="C68" s="42">
        <v>21730</v>
      </c>
      <c r="D68" s="241" t="s">
        <v>58</v>
      </c>
      <c r="E68" s="42">
        <v>172</v>
      </c>
      <c r="F68" s="2" t="s">
        <v>59</v>
      </c>
    </row>
    <row r="69" spans="1:14" x14ac:dyDescent="0.2">
      <c r="A69" s="1" t="s">
        <v>1526</v>
      </c>
      <c r="B69" s="2" t="s">
        <v>657</v>
      </c>
      <c r="C69" s="42">
        <v>4897</v>
      </c>
      <c r="D69" s="241" t="s">
        <v>58</v>
      </c>
      <c r="E69" s="42">
        <v>74</v>
      </c>
      <c r="F69" s="2" t="s">
        <v>59</v>
      </c>
    </row>
    <row r="70" spans="1:14" x14ac:dyDescent="0.2">
      <c r="A70" s="1" t="s">
        <v>1527</v>
      </c>
      <c r="B70" s="2" t="s">
        <v>1216</v>
      </c>
      <c r="C70" s="42">
        <v>11054</v>
      </c>
      <c r="D70" s="2" t="s">
        <v>58</v>
      </c>
      <c r="E70" s="42">
        <v>86</v>
      </c>
      <c r="F70" s="2" t="s">
        <v>59</v>
      </c>
      <c r="L70" s="239"/>
      <c r="N70" s="245"/>
    </row>
    <row r="71" spans="1:14" x14ac:dyDescent="0.2">
      <c r="B71" s="2" t="s">
        <v>659</v>
      </c>
      <c r="C71" s="42">
        <v>3468</v>
      </c>
      <c r="D71" s="241" t="s">
        <v>58</v>
      </c>
      <c r="E71" s="42">
        <v>72</v>
      </c>
      <c r="F71" s="2" t="s">
        <v>59</v>
      </c>
      <c r="L71" s="239"/>
      <c r="M71" s="246"/>
      <c r="N71" s="245"/>
    </row>
    <row r="72" spans="1:14" x14ac:dyDescent="0.2">
      <c r="B72" s="2" t="s">
        <v>657</v>
      </c>
      <c r="C72" s="42">
        <v>3476</v>
      </c>
      <c r="D72" s="2" t="s">
        <v>58</v>
      </c>
      <c r="E72" s="42">
        <v>58</v>
      </c>
      <c r="F72" s="2" t="s">
        <v>59</v>
      </c>
      <c r="L72" s="239"/>
      <c r="N72" s="245"/>
    </row>
    <row r="73" spans="1:14" x14ac:dyDescent="0.2">
      <c r="A73" s="1" t="s">
        <v>1528</v>
      </c>
      <c r="B73" s="2" t="s">
        <v>1216</v>
      </c>
      <c r="C73" s="42">
        <v>5053</v>
      </c>
      <c r="D73" s="241" t="s">
        <v>58</v>
      </c>
      <c r="E73" s="42">
        <v>83</v>
      </c>
      <c r="F73" s="2" t="s">
        <v>59</v>
      </c>
      <c r="L73" s="239"/>
      <c r="N73" s="245"/>
    </row>
    <row r="74" spans="1:14" x14ac:dyDescent="0.2">
      <c r="C74" s="42"/>
      <c r="D74" s="241"/>
      <c r="E74" s="42"/>
      <c r="F74" s="2"/>
    </row>
    <row r="75" spans="1:14" ht="15" x14ac:dyDescent="0.25">
      <c r="A75" s="28" t="s">
        <v>78</v>
      </c>
      <c r="C75" s="42"/>
      <c r="E75" s="42"/>
      <c r="F75" s="2"/>
      <c r="L75" s="239"/>
    </row>
    <row r="76" spans="1:14" x14ac:dyDescent="0.2">
      <c r="A76" s="1" t="s">
        <v>1529</v>
      </c>
      <c r="B76" s="2" t="s">
        <v>1216</v>
      </c>
      <c r="C76" s="42">
        <v>10765</v>
      </c>
      <c r="D76" s="2" t="s">
        <v>58</v>
      </c>
      <c r="E76" s="42">
        <v>126</v>
      </c>
      <c r="F76" s="2" t="s">
        <v>59</v>
      </c>
      <c r="L76" s="239"/>
      <c r="N76" s="245"/>
    </row>
    <row r="77" spans="1:14" x14ac:dyDescent="0.2">
      <c r="B77" s="2" t="s">
        <v>661</v>
      </c>
      <c r="C77" s="42">
        <v>4629</v>
      </c>
      <c r="D77" s="241" t="s">
        <v>58</v>
      </c>
      <c r="E77" s="42">
        <v>97</v>
      </c>
      <c r="F77" s="2" t="s">
        <v>59</v>
      </c>
      <c r="L77" s="239"/>
      <c r="M77" s="246"/>
      <c r="N77" s="245"/>
    </row>
    <row r="78" spans="1:14" x14ac:dyDescent="0.2">
      <c r="B78" s="2" t="s">
        <v>657</v>
      </c>
      <c r="C78" s="42">
        <v>22350</v>
      </c>
      <c r="D78" s="241" t="s">
        <v>58</v>
      </c>
      <c r="E78" s="42">
        <v>54</v>
      </c>
      <c r="F78" s="2" t="s">
        <v>59</v>
      </c>
    </row>
    <row r="79" spans="1:14" x14ac:dyDescent="0.2">
      <c r="C79" s="42"/>
      <c r="D79" s="241"/>
      <c r="E79" s="42"/>
      <c r="F79" s="2"/>
    </row>
    <row r="80" spans="1:14" ht="15" x14ac:dyDescent="0.25">
      <c r="A80" s="28" t="s">
        <v>804</v>
      </c>
      <c r="C80" s="42"/>
    </row>
    <row r="81" spans="1:7" ht="15" x14ac:dyDescent="0.25">
      <c r="A81" s="1" t="s">
        <v>1874</v>
      </c>
      <c r="B81" s="2" t="s">
        <v>1875</v>
      </c>
      <c r="C81" s="65">
        <v>3521</v>
      </c>
      <c r="D81" s="2" t="s">
        <v>58</v>
      </c>
      <c r="E81" s="176">
        <v>124</v>
      </c>
      <c r="F81" s="2" t="s">
        <v>59</v>
      </c>
      <c r="G81" s="247"/>
    </row>
    <row r="82" spans="1:7" ht="15" x14ac:dyDescent="0.25">
      <c r="A82" s="1" t="s">
        <v>1876</v>
      </c>
      <c r="B82" s="2" t="s">
        <v>1216</v>
      </c>
      <c r="C82" s="65">
        <v>4030</v>
      </c>
      <c r="D82" s="2" t="s">
        <v>58</v>
      </c>
      <c r="E82" s="176">
        <v>198</v>
      </c>
      <c r="F82" s="2" t="s">
        <v>59</v>
      </c>
      <c r="G82" s="247"/>
    </row>
    <row r="83" spans="1:7" ht="15" x14ac:dyDescent="0.25">
      <c r="A83" s="1" t="s">
        <v>1877</v>
      </c>
      <c r="B83" s="2" t="s">
        <v>1875</v>
      </c>
      <c r="C83" s="65">
        <v>2630</v>
      </c>
      <c r="D83" s="2" t="s">
        <v>58</v>
      </c>
      <c r="E83" s="176">
        <v>95</v>
      </c>
      <c r="F83" s="2" t="s">
        <v>59</v>
      </c>
      <c r="G83" s="247"/>
    </row>
    <row r="84" spans="1:7" x14ac:dyDescent="0.2">
      <c r="A84" s="1" t="s">
        <v>1878</v>
      </c>
      <c r="B84" s="2" t="s">
        <v>1216</v>
      </c>
      <c r="C84" s="65">
        <v>35680</v>
      </c>
      <c r="D84" s="2" t="s">
        <v>58</v>
      </c>
      <c r="E84" s="2">
        <v>160</v>
      </c>
      <c r="F84" s="27" t="s">
        <v>59</v>
      </c>
    </row>
    <row r="85" spans="1:7" x14ac:dyDescent="0.2">
      <c r="A85" s="1" t="s">
        <v>1879</v>
      </c>
      <c r="B85" s="2" t="s">
        <v>1875</v>
      </c>
      <c r="C85" s="65">
        <v>34320</v>
      </c>
      <c r="D85" s="2" t="s">
        <v>58</v>
      </c>
      <c r="E85" s="2">
        <v>69</v>
      </c>
      <c r="F85" s="27" t="s">
        <v>59</v>
      </c>
    </row>
    <row r="86" spans="1:7" x14ac:dyDescent="0.2">
      <c r="A86" s="1" t="s">
        <v>1880</v>
      </c>
      <c r="B86" s="2" t="s">
        <v>1216</v>
      </c>
      <c r="C86" s="65">
        <v>76270</v>
      </c>
      <c r="D86" s="42" t="s">
        <v>58</v>
      </c>
      <c r="E86" s="42">
        <v>64</v>
      </c>
      <c r="F86" s="27" t="s">
        <v>59</v>
      </c>
    </row>
    <row r="87" spans="1:7" x14ac:dyDescent="0.2">
      <c r="A87" s="77"/>
      <c r="B87" s="108"/>
      <c r="C87" s="73"/>
      <c r="E87" s="73"/>
      <c r="F87" s="2"/>
    </row>
    <row r="88" spans="1:7" ht="15" x14ac:dyDescent="0.25">
      <c r="A88" s="28" t="s">
        <v>938</v>
      </c>
      <c r="C88" s="42"/>
    </row>
    <row r="89" spans="1:7" x14ac:dyDescent="0.2">
      <c r="A89" s="1" t="s">
        <v>2034</v>
      </c>
      <c r="B89" s="2" t="s">
        <v>2175</v>
      </c>
      <c r="C89" s="42">
        <v>3227</v>
      </c>
      <c r="D89" s="2" t="s">
        <v>58</v>
      </c>
      <c r="E89" s="2" t="s">
        <v>2214</v>
      </c>
      <c r="F89" s="27" t="s">
        <v>59</v>
      </c>
    </row>
    <row r="90" spans="1:7" x14ac:dyDescent="0.2">
      <c r="A90" s="1" t="s">
        <v>2034</v>
      </c>
      <c r="B90" s="2" t="s">
        <v>661</v>
      </c>
      <c r="C90" s="42">
        <v>4047</v>
      </c>
      <c r="D90" s="2" t="s">
        <v>58</v>
      </c>
      <c r="E90" s="2">
        <v>217</v>
      </c>
      <c r="F90" s="27" t="s">
        <v>59</v>
      </c>
    </row>
    <row r="91" spans="1:7" x14ac:dyDescent="0.2">
      <c r="A91" s="1" t="s">
        <v>2215</v>
      </c>
      <c r="B91" s="2" t="s">
        <v>661</v>
      </c>
      <c r="C91" s="42">
        <v>3925</v>
      </c>
      <c r="D91" s="2" t="s">
        <v>58</v>
      </c>
      <c r="E91" s="2">
        <v>510</v>
      </c>
      <c r="F91" s="27" t="s">
        <v>59</v>
      </c>
    </row>
    <row r="92" spans="1:7" x14ac:dyDescent="0.2">
      <c r="A92" s="1" t="s">
        <v>2216</v>
      </c>
      <c r="B92" s="2" t="s">
        <v>2175</v>
      </c>
      <c r="C92" s="42">
        <v>3930</v>
      </c>
      <c r="D92" s="42" t="s">
        <v>58</v>
      </c>
      <c r="E92" s="42">
        <v>117</v>
      </c>
      <c r="F92" s="27" t="s">
        <v>59</v>
      </c>
    </row>
    <row r="93" spans="1:7" x14ac:dyDescent="0.2">
      <c r="A93" s="1" t="s">
        <v>2216</v>
      </c>
      <c r="B93" s="2" t="s">
        <v>661</v>
      </c>
      <c r="C93" s="42">
        <v>8579</v>
      </c>
      <c r="D93" s="2" t="s">
        <v>58</v>
      </c>
      <c r="E93" s="2">
        <v>152</v>
      </c>
      <c r="F93" s="27" t="s">
        <v>59</v>
      </c>
    </row>
    <row r="94" spans="1:7" x14ac:dyDescent="0.2">
      <c r="A94" s="1" t="s">
        <v>2216</v>
      </c>
      <c r="B94" s="2" t="s">
        <v>657</v>
      </c>
      <c r="C94" s="42">
        <v>35770</v>
      </c>
      <c r="D94" s="42" t="s">
        <v>58</v>
      </c>
      <c r="E94" s="2">
        <v>112</v>
      </c>
      <c r="F94" s="2" t="s">
        <v>59</v>
      </c>
    </row>
    <row r="95" spans="1:7" x14ac:dyDescent="0.2">
      <c r="A95" s="1" t="s">
        <v>2217</v>
      </c>
      <c r="B95" s="2" t="s">
        <v>2175</v>
      </c>
      <c r="C95" s="42">
        <v>6192</v>
      </c>
      <c r="D95" s="2" t="s">
        <v>58</v>
      </c>
      <c r="E95" s="2">
        <v>848</v>
      </c>
      <c r="F95" s="27" t="s">
        <v>59</v>
      </c>
    </row>
    <row r="96" spans="1:7" x14ac:dyDescent="0.2">
      <c r="A96" s="1" t="s">
        <v>2037</v>
      </c>
      <c r="B96" s="2" t="s">
        <v>2175</v>
      </c>
      <c r="C96" s="42">
        <v>1820</v>
      </c>
      <c r="D96" s="42" t="s">
        <v>58</v>
      </c>
      <c r="E96" s="2">
        <v>330</v>
      </c>
      <c r="F96" s="27" t="s">
        <v>59</v>
      </c>
    </row>
    <row r="97" spans="1:7" x14ac:dyDescent="0.2">
      <c r="A97" s="1" t="s">
        <v>2037</v>
      </c>
      <c r="B97" s="2" t="s">
        <v>661</v>
      </c>
      <c r="C97" s="42">
        <v>2460</v>
      </c>
      <c r="D97" s="42" t="s">
        <v>58</v>
      </c>
      <c r="E97" s="2">
        <v>334</v>
      </c>
      <c r="F97" s="2" t="s">
        <v>59</v>
      </c>
    </row>
    <row r="98" spans="1:7" x14ac:dyDescent="0.2">
      <c r="A98" s="1" t="s">
        <v>2218</v>
      </c>
      <c r="B98" s="2" t="s">
        <v>2175</v>
      </c>
      <c r="C98" s="42">
        <v>12143</v>
      </c>
      <c r="D98" s="42" t="s">
        <v>58</v>
      </c>
      <c r="E98" s="2">
        <v>156</v>
      </c>
      <c r="F98" s="2" t="s">
        <v>59</v>
      </c>
    </row>
    <row r="99" spans="1:7" x14ac:dyDescent="0.2">
      <c r="A99" s="1" t="s">
        <v>2218</v>
      </c>
      <c r="B99" s="2" t="s">
        <v>659</v>
      </c>
      <c r="C99" s="42">
        <v>4046</v>
      </c>
      <c r="D99" s="2" t="s">
        <v>58</v>
      </c>
      <c r="E99" s="2">
        <v>69</v>
      </c>
      <c r="F99" s="27" t="s">
        <v>59</v>
      </c>
    </row>
    <row r="100" spans="1:7" ht="15" x14ac:dyDescent="0.25">
      <c r="A100" s="28"/>
      <c r="C100" s="42"/>
    </row>
    <row r="101" spans="1:7" ht="15" x14ac:dyDescent="0.25">
      <c r="A101" s="28" t="s">
        <v>942</v>
      </c>
      <c r="C101" s="42"/>
      <c r="D101" s="42"/>
      <c r="E101" s="96"/>
      <c r="F101" s="96"/>
      <c r="G101" s="28"/>
    </row>
    <row r="102" spans="1:7" x14ac:dyDescent="0.2">
      <c r="A102" s="1" t="s">
        <v>2202</v>
      </c>
      <c r="B102" s="2" t="s">
        <v>2175</v>
      </c>
      <c r="C102" s="42">
        <v>3120</v>
      </c>
      <c r="D102" s="42" t="s">
        <v>58</v>
      </c>
      <c r="E102" s="2">
        <v>64</v>
      </c>
      <c r="F102" s="27" t="s">
        <v>59</v>
      </c>
    </row>
    <row r="103" spans="1:7" x14ac:dyDescent="0.2">
      <c r="A103" s="1" t="s">
        <v>2198</v>
      </c>
      <c r="B103" s="2" t="s">
        <v>2175</v>
      </c>
      <c r="C103" s="42">
        <v>3407</v>
      </c>
      <c r="D103" s="42">
        <v>86</v>
      </c>
      <c r="E103" s="2" t="s">
        <v>2219</v>
      </c>
      <c r="F103" s="27">
        <v>7</v>
      </c>
    </row>
    <row r="104" spans="1:7" ht="15" x14ac:dyDescent="0.25">
      <c r="A104" s="1" t="s">
        <v>2199</v>
      </c>
      <c r="B104" s="2" t="s">
        <v>2175</v>
      </c>
      <c r="C104" s="42">
        <v>778.2</v>
      </c>
      <c r="D104" s="42" t="s">
        <v>58</v>
      </c>
      <c r="E104" s="2" t="s">
        <v>2220</v>
      </c>
      <c r="F104" s="2" t="s">
        <v>59</v>
      </c>
      <c r="G104" s="28"/>
    </row>
    <row r="105" spans="1:7" x14ac:dyDescent="0.2">
      <c r="A105" s="157"/>
      <c r="B105" s="37"/>
      <c r="C105" s="73"/>
      <c r="E105" s="73"/>
      <c r="F105" s="2"/>
    </row>
    <row r="106" spans="1:7" ht="15" x14ac:dyDescent="0.25">
      <c r="A106" s="272" t="s">
        <v>699</v>
      </c>
      <c r="B106" s="273"/>
      <c r="C106" s="275"/>
      <c r="D106" s="273"/>
      <c r="E106" s="275"/>
      <c r="F106" s="276"/>
    </row>
    <row r="107" spans="1:7" ht="15" x14ac:dyDescent="0.25">
      <c r="A107" s="36"/>
      <c r="B107" s="155"/>
      <c r="C107" s="150"/>
      <c r="D107" s="155"/>
      <c r="E107" s="150"/>
      <c r="F107" s="40"/>
    </row>
    <row r="108" spans="1:7" s="49" customFormat="1" ht="15" x14ac:dyDescent="0.25">
      <c r="A108" s="46" t="s">
        <v>696</v>
      </c>
      <c r="B108" s="80"/>
      <c r="C108" s="81"/>
      <c r="D108" s="80"/>
      <c r="E108" s="81"/>
      <c r="F108" s="80"/>
      <c r="G108" s="172"/>
    </row>
    <row r="109" spans="1:7" x14ac:dyDescent="0.2">
      <c r="A109" s="1" t="s">
        <v>1530</v>
      </c>
      <c r="B109" s="2" t="s">
        <v>1216</v>
      </c>
      <c r="C109" s="42">
        <v>16920</v>
      </c>
      <c r="D109" s="2" t="s">
        <v>58</v>
      </c>
      <c r="E109" s="42">
        <v>1853</v>
      </c>
      <c r="F109" s="2" t="s">
        <v>59</v>
      </c>
    </row>
    <row r="110" spans="1:7" x14ac:dyDescent="0.2">
      <c r="A110" s="1" t="s">
        <v>1531</v>
      </c>
      <c r="B110" s="2" t="s">
        <v>661</v>
      </c>
      <c r="C110" s="42">
        <v>2076</v>
      </c>
      <c r="D110" s="2" t="s">
        <v>58</v>
      </c>
      <c r="E110" s="42">
        <v>193</v>
      </c>
      <c r="F110" s="2" t="s">
        <v>59</v>
      </c>
    </row>
    <row r="111" spans="1:7" x14ac:dyDescent="0.2">
      <c r="A111" s="1" t="s">
        <v>1532</v>
      </c>
      <c r="B111" s="2" t="s">
        <v>1216</v>
      </c>
      <c r="C111" s="42">
        <v>3363</v>
      </c>
      <c r="D111" s="2" t="s">
        <v>58</v>
      </c>
      <c r="E111" s="42">
        <v>2081</v>
      </c>
      <c r="F111" s="2" t="s">
        <v>59</v>
      </c>
    </row>
    <row r="112" spans="1:7" x14ac:dyDescent="0.2">
      <c r="A112" s="1" t="s">
        <v>390</v>
      </c>
      <c r="B112" s="2" t="s">
        <v>661</v>
      </c>
      <c r="C112" s="42">
        <v>5664</v>
      </c>
      <c r="D112" s="2" t="s">
        <v>58</v>
      </c>
      <c r="E112" s="42">
        <v>2825</v>
      </c>
      <c r="F112" s="2" t="s">
        <v>59</v>
      </c>
    </row>
    <row r="113" spans="1:7" x14ac:dyDescent="0.2">
      <c r="C113" s="42"/>
      <c r="E113" s="42"/>
      <c r="F113" s="2"/>
    </row>
    <row r="114" spans="1:7" ht="15" x14ac:dyDescent="0.25">
      <c r="A114" s="28" t="s">
        <v>938</v>
      </c>
      <c r="C114" s="42"/>
      <c r="D114" s="42"/>
    </row>
    <row r="115" spans="1:7" x14ac:dyDescent="0.2">
      <c r="A115" s="1" t="s">
        <v>2226</v>
      </c>
      <c r="B115" s="2" t="s">
        <v>2175</v>
      </c>
      <c r="C115" s="42">
        <v>4024</v>
      </c>
      <c r="D115" s="42" t="s">
        <v>58</v>
      </c>
      <c r="E115" s="2">
        <v>199</v>
      </c>
      <c r="F115" s="27" t="s">
        <v>59</v>
      </c>
    </row>
    <row r="116" spans="1:7" x14ac:dyDescent="0.2">
      <c r="C116" s="42"/>
      <c r="D116" s="42"/>
    </row>
    <row r="117" spans="1:7" ht="15" x14ac:dyDescent="0.25">
      <c r="A117" s="28" t="s">
        <v>940</v>
      </c>
      <c r="C117" s="42"/>
      <c r="D117" s="42"/>
    </row>
    <row r="118" spans="1:7" x14ac:dyDescent="0.2">
      <c r="A118" s="1" t="s">
        <v>2193</v>
      </c>
      <c r="B118" s="2" t="s">
        <v>2175</v>
      </c>
      <c r="C118" s="42">
        <v>14163</v>
      </c>
      <c r="D118" s="42" t="s">
        <v>58</v>
      </c>
      <c r="E118" s="2">
        <v>395</v>
      </c>
      <c r="F118" s="27" t="s">
        <v>59</v>
      </c>
    </row>
    <row r="119" spans="1:7" x14ac:dyDescent="0.2">
      <c r="C119" s="42"/>
    </row>
    <row r="120" spans="1:7" ht="15" x14ac:dyDescent="0.25">
      <c r="A120" s="272" t="s">
        <v>720</v>
      </c>
      <c r="B120" s="273"/>
      <c r="C120" s="275"/>
      <c r="D120" s="273"/>
      <c r="E120" s="275"/>
      <c r="F120" s="276"/>
    </row>
    <row r="121" spans="1:7" ht="15" x14ac:dyDescent="0.25">
      <c r="A121" s="36"/>
      <c r="B121" s="155"/>
      <c r="C121" s="150"/>
      <c r="D121" s="155"/>
      <c r="E121" s="150"/>
      <c r="F121" s="40"/>
    </row>
    <row r="122" spans="1:7" s="49" customFormat="1" ht="15" x14ac:dyDescent="0.25">
      <c r="A122" s="46" t="s">
        <v>696</v>
      </c>
      <c r="B122" s="80"/>
      <c r="C122" s="81"/>
      <c r="D122" s="80"/>
      <c r="E122" s="81"/>
      <c r="F122" s="80"/>
      <c r="G122" s="172"/>
    </row>
    <row r="123" spans="1:7" x14ac:dyDescent="0.2">
      <c r="A123" s="1" t="s">
        <v>719</v>
      </c>
      <c r="B123" s="2" t="s">
        <v>1216</v>
      </c>
      <c r="C123" s="42">
        <v>4885</v>
      </c>
      <c r="D123" s="2" t="s">
        <v>58</v>
      </c>
      <c r="E123" s="42">
        <v>532</v>
      </c>
      <c r="F123" s="2" t="s">
        <v>59</v>
      </c>
    </row>
    <row r="124" spans="1:7" x14ac:dyDescent="0.2">
      <c r="A124" s="1" t="s">
        <v>1533</v>
      </c>
      <c r="B124" s="2" t="s">
        <v>1216</v>
      </c>
      <c r="C124" s="42">
        <v>59627</v>
      </c>
      <c r="D124" s="2" t="s">
        <v>58</v>
      </c>
      <c r="E124" s="42" t="s">
        <v>1534</v>
      </c>
      <c r="F124" s="2" t="s">
        <v>59</v>
      </c>
    </row>
    <row r="125" spans="1:7" x14ac:dyDescent="0.2">
      <c r="B125" s="1"/>
      <c r="C125" s="55"/>
      <c r="D125" s="1"/>
      <c r="E125" s="1"/>
      <c r="F125" s="1"/>
    </row>
    <row r="126" spans="1:7" ht="15" x14ac:dyDescent="0.25">
      <c r="A126" s="28" t="s">
        <v>1535</v>
      </c>
      <c r="B126" s="1"/>
      <c r="C126" s="55"/>
      <c r="D126" s="1"/>
      <c r="E126" s="1"/>
      <c r="F126" s="1"/>
    </row>
    <row r="127" spans="1:7" x14ac:dyDescent="0.2">
      <c r="A127" s="1" t="s">
        <v>1529</v>
      </c>
      <c r="B127" s="2" t="s">
        <v>661</v>
      </c>
      <c r="C127" s="42">
        <v>4431</v>
      </c>
      <c r="D127" s="2" t="s">
        <v>58</v>
      </c>
      <c r="E127" s="42" t="s">
        <v>1536</v>
      </c>
      <c r="F127" s="2" t="s">
        <v>59</v>
      </c>
    </row>
    <row r="128" spans="1:7" ht="15" x14ac:dyDescent="0.25">
      <c r="B128" s="96"/>
      <c r="C128" s="229"/>
      <c r="D128" s="96"/>
      <c r="E128" s="229"/>
    </row>
    <row r="129" spans="1:7" ht="15" x14ac:dyDescent="0.25">
      <c r="A129" s="28" t="s">
        <v>940</v>
      </c>
      <c r="C129" s="42"/>
      <c r="D129" s="42"/>
    </row>
    <row r="130" spans="1:7" x14ac:dyDescent="0.2">
      <c r="A130" s="1" t="s">
        <v>2222</v>
      </c>
      <c r="B130" s="2" t="s">
        <v>2175</v>
      </c>
      <c r="C130" s="42">
        <v>5951</v>
      </c>
      <c r="D130" s="42" t="s">
        <v>58</v>
      </c>
      <c r="E130" s="2">
        <v>148</v>
      </c>
      <c r="F130" s="2" t="s">
        <v>59</v>
      </c>
    </row>
    <row r="131" spans="1:7" x14ac:dyDescent="0.2">
      <c r="C131" s="42"/>
      <c r="D131" s="42"/>
      <c r="F131" s="2"/>
    </row>
    <row r="132" spans="1:7" ht="15" x14ac:dyDescent="0.25">
      <c r="A132" s="272" t="s">
        <v>1209</v>
      </c>
      <c r="B132" s="273"/>
      <c r="C132" s="275"/>
      <c r="D132" s="273"/>
      <c r="E132" s="275"/>
      <c r="F132" s="276"/>
    </row>
    <row r="133" spans="1:7" ht="15" x14ac:dyDescent="0.25">
      <c r="A133" s="36"/>
      <c r="B133" s="155"/>
      <c r="C133" s="150"/>
      <c r="D133" s="155"/>
      <c r="E133" s="150"/>
      <c r="F133" s="40"/>
    </row>
    <row r="134" spans="1:7" s="49" customFormat="1" ht="15" x14ac:dyDescent="0.25">
      <c r="A134" s="46" t="s">
        <v>696</v>
      </c>
      <c r="B134" s="80"/>
      <c r="C134" s="81"/>
      <c r="D134" s="80"/>
      <c r="E134" s="81"/>
      <c r="F134" s="80"/>
      <c r="G134" s="172"/>
    </row>
    <row r="135" spans="1:7" x14ac:dyDescent="0.2">
      <c r="A135" s="1" t="s">
        <v>700</v>
      </c>
      <c r="B135" s="2" t="s">
        <v>1216</v>
      </c>
      <c r="C135" s="42">
        <v>80755</v>
      </c>
      <c r="D135" s="2" t="s">
        <v>58</v>
      </c>
      <c r="E135" s="42">
        <v>867</v>
      </c>
      <c r="F135" s="2" t="s">
        <v>59</v>
      </c>
    </row>
    <row r="136" spans="1:7" x14ac:dyDescent="0.2">
      <c r="C136" s="42"/>
      <c r="E136" s="42"/>
      <c r="F136" s="2"/>
    </row>
    <row r="137" spans="1:7" ht="15" x14ac:dyDescent="0.25">
      <c r="A137" s="28" t="s">
        <v>938</v>
      </c>
      <c r="C137" s="42"/>
      <c r="D137" s="42"/>
    </row>
    <row r="138" spans="1:7" x14ac:dyDescent="0.2">
      <c r="A138" s="1" t="s">
        <v>2215</v>
      </c>
      <c r="B138" s="2" t="s">
        <v>2175</v>
      </c>
      <c r="C138" s="42">
        <v>10410</v>
      </c>
      <c r="D138" s="42" t="s">
        <v>58</v>
      </c>
      <c r="E138" s="2">
        <v>51</v>
      </c>
      <c r="F138" s="27" t="s">
        <v>59</v>
      </c>
    </row>
    <row r="139" spans="1:7" x14ac:dyDescent="0.2">
      <c r="A139" s="1" t="s">
        <v>2216</v>
      </c>
      <c r="B139" s="2" t="s">
        <v>661</v>
      </c>
      <c r="C139" s="42">
        <v>9793</v>
      </c>
      <c r="D139" s="42" t="s">
        <v>58</v>
      </c>
      <c r="E139" s="2">
        <v>494</v>
      </c>
      <c r="F139" s="27" t="s">
        <v>59</v>
      </c>
    </row>
    <row r="140" spans="1:7" x14ac:dyDescent="0.2">
      <c r="A140" s="1" t="s">
        <v>2019</v>
      </c>
      <c r="B140" s="2" t="s">
        <v>2175</v>
      </c>
      <c r="C140" s="42">
        <v>2813</v>
      </c>
      <c r="D140" s="42" t="s">
        <v>58</v>
      </c>
      <c r="E140" s="2">
        <v>87</v>
      </c>
      <c r="F140" s="27" t="s">
        <v>59</v>
      </c>
    </row>
    <row r="141" spans="1:7" x14ac:dyDescent="0.2">
      <c r="A141" s="1" t="s">
        <v>2221</v>
      </c>
      <c r="B141" s="2" t="s">
        <v>657</v>
      </c>
      <c r="C141" s="42">
        <v>1821</v>
      </c>
      <c r="D141" s="42" t="s">
        <v>58</v>
      </c>
      <c r="E141" s="2">
        <v>110</v>
      </c>
      <c r="F141" s="27" t="s">
        <v>59</v>
      </c>
    </row>
    <row r="142" spans="1:7" x14ac:dyDescent="0.2">
      <c r="B142" s="1"/>
      <c r="C142" s="55"/>
      <c r="D142" s="55"/>
      <c r="F142" s="56"/>
    </row>
    <row r="143" spans="1:7" ht="15" x14ac:dyDescent="0.25">
      <c r="A143" s="28" t="s">
        <v>940</v>
      </c>
      <c r="C143" s="42"/>
      <c r="D143" s="42"/>
      <c r="E143" s="96"/>
      <c r="F143" s="96"/>
      <c r="G143" s="28"/>
    </row>
    <row r="144" spans="1:7" x14ac:dyDescent="0.2">
      <c r="A144" s="1" t="s">
        <v>2222</v>
      </c>
      <c r="B144" s="2" t="s">
        <v>657</v>
      </c>
      <c r="C144" s="42">
        <v>21712</v>
      </c>
      <c r="D144" s="42" t="s">
        <v>58</v>
      </c>
      <c r="E144" s="2" t="s">
        <v>2223</v>
      </c>
      <c r="F144" s="2" t="s">
        <v>59</v>
      </c>
    </row>
    <row r="145" spans="1:7" ht="15" x14ac:dyDescent="0.25">
      <c r="C145" s="42"/>
      <c r="D145" s="42"/>
      <c r="E145" s="96"/>
      <c r="F145" s="96"/>
      <c r="G145" s="28"/>
    </row>
    <row r="146" spans="1:7" ht="15" x14ac:dyDescent="0.25">
      <c r="A146" s="28" t="s">
        <v>942</v>
      </c>
      <c r="C146" s="42"/>
      <c r="D146" s="42"/>
      <c r="E146" s="96"/>
      <c r="F146" s="96"/>
      <c r="G146" s="28"/>
    </row>
    <row r="147" spans="1:7" x14ac:dyDescent="0.2">
      <c r="A147" s="1" t="s">
        <v>2224</v>
      </c>
      <c r="B147" s="2" t="s">
        <v>661</v>
      </c>
      <c r="C147" s="42">
        <v>35210</v>
      </c>
      <c r="D147" s="42" t="s">
        <v>58</v>
      </c>
      <c r="E147" s="2">
        <v>51</v>
      </c>
      <c r="F147" s="2" t="s">
        <v>59</v>
      </c>
    </row>
    <row r="148" spans="1:7" x14ac:dyDescent="0.2">
      <c r="A148" s="1" t="s">
        <v>2225</v>
      </c>
      <c r="B148" s="2" t="s">
        <v>661</v>
      </c>
      <c r="C148" s="42">
        <v>38400</v>
      </c>
      <c r="D148" s="42" t="s">
        <v>58</v>
      </c>
      <c r="E148" s="2">
        <v>37</v>
      </c>
      <c r="F148" s="2" t="s">
        <v>59</v>
      </c>
    </row>
    <row r="149" spans="1:7" ht="15" x14ac:dyDescent="0.25">
      <c r="A149" s="28"/>
      <c r="C149" s="42"/>
    </row>
    <row r="150" spans="1:7" ht="15" x14ac:dyDescent="0.25">
      <c r="A150" s="272" t="s">
        <v>701</v>
      </c>
      <c r="B150" s="273"/>
      <c r="C150" s="275"/>
      <c r="D150" s="273"/>
      <c r="E150" s="275"/>
      <c r="F150" s="276"/>
    </row>
    <row r="151" spans="1:7" ht="15" x14ac:dyDescent="0.25">
      <c r="A151" s="36"/>
      <c r="B151" s="155"/>
      <c r="C151" s="150"/>
      <c r="D151" s="155"/>
      <c r="E151" s="150"/>
      <c r="F151" s="40"/>
    </row>
    <row r="152" spans="1:7" s="49" customFormat="1" ht="15" x14ac:dyDescent="0.25">
      <c r="A152" s="46" t="s">
        <v>696</v>
      </c>
      <c r="B152" s="117"/>
      <c r="C152" s="152"/>
      <c r="D152" s="117"/>
      <c r="E152" s="152"/>
      <c r="F152" s="144"/>
      <c r="G152" s="154"/>
    </row>
    <row r="153" spans="1:7" x14ac:dyDescent="0.2">
      <c r="A153" s="1" t="s">
        <v>1537</v>
      </c>
      <c r="B153" s="2" t="s">
        <v>661</v>
      </c>
      <c r="C153" s="42">
        <v>3990</v>
      </c>
      <c r="D153" s="241" t="s">
        <v>58</v>
      </c>
      <c r="E153" s="42">
        <v>163</v>
      </c>
      <c r="F153" s="2" t="s">
        <v>59</v>
      </c>
    </row>
    <row r="154" spans="1:7" x14ac:dyDescent="0.2">
      <c r="A154" s="1" t="s">
        <v>1538</v>
      </c>
      <c r="B154" s="2" t="s">
        <v>1216</v>
      </c>
      <c r="C154" s="42">
        <v>4773</v>
      </c>
      <c r="D154" s="241" t="s">
        <v>58</v>
      </c>
      <c r="E154" s="42">
        <v>168</v>
      </c>
      <c r="F154" s="2" t="s">
        <v>59</v>
      </c>
    </row>
    <row r="155" spans="1:7" ht="15" x14ac:dyDescent="0.25">
      <c r="A155" s="28"/>
      <c r="B155" s="96"/>
      <c r="C155" s="229"/>
      <c r="D155" s="96"/>
      <c r="E155" s="229"/>
    </row>
    <row r="156" spans="1:7" x14ac:dyDescent="0.2">
      <c r="A156" s="41"/>
      <c r="B156" s="37"/>
      <c r="C156" s="39"/>
      <c r="D156" s="151"/>
      <c r="E156" s="39"/>
      <c r="F156" s="37"/>
    </row>
    <row r="157" spans="1:7" x14ac:dyDescent="0.2">
      <c r="A157" s="41"/>
      <c r="B157" s="37"/>
      <c r="C157" s="39"/>
      <c r="D157" s="151"/>
      <c r="E157" s="39"/>
      <c r="F157" s="37"/>
    </row>
    <row r="158" spans="1:7" x14ac:dyDescent="0.2">
      <c r="A158" s="41"/>
      <c r="B158" s="37"/>
      <c r="C158" s="39"/>
      <c r="D158" s="37"/>
      <c r="E158" s="37"/>
      <c r="F158" s="40"/>
    </row>
  </sheetData>
  <mergeCells count="5">
    <mergeCell ref="F6:F7"/>
    <mergeCell ref="A6:A7"/>
    <mergeCell ref="B6:B7"/>
    <mergeCell ref="C6:C7"/>
    <mergeCell ref="D6:E6"/>
  </mergeCells>
  <phoneticPr fontId="0" type="noConversion"/>
  <pageMargins left="0.47244094488188998" right="0.35433070866141703" top="0.98425196850393704" bottom="0.98425196850393704" header="0.511811023622047" footer="0.511811023622047"/>
  <pageSetup paperSize="9" scale="87" fitToHeight="0" orientation="portrait" cellComments="asDisplayed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822"/>
  <sheetViews>
    <sheetView zoomScale="60" zoomScaleNormal="60" zoomScaleSheetLayoutView="55" workbookViewId="0">
      <selection activeCell="H830" sqref="H830:H831"/>
    </sheetView>
  </sheetViews>
  <sheetFormatPr defaultColWidth="9.140625" defaultRowHeight="14.25" x14ac:dyDescent="0.2"/>
  <cols>
    <col min="1" max="1" width="43.42578125" style="1" customWidth="1"/>
    <col min="2" max="2" width="10.5703125" style="2" customWidth="1"/>
    <col min="3" max="4" width="13" style="26" customWidth="1"/>
    <col min="5" max="5" width="20.5703125" style="2" customWidth="1"/>
    <col min="6" max="6" width="22.5703125" style="2" bestFit="1" customWidth="1"/>
    <col min="7" max="7" width="13.5703125" style="27" customWidth="1"/>
    <col min="8" max="16384" width="9.140625" style="1"/>
  </cols>
  <sheetData>
    <row r="2" spans="1:7" ht="15" x14ac:dyDescent="0.25">
      <c r="A2" s="28" t="s">
        <v>1177</v>
      </c>
    </row>
    <row r="3" spans="1:7" ht="15" x14ac:dyDescent="0.25">
      <c r="A3" s="28" t="s">
        <v>2243</v>
      </c>
    </row>
    <row r="4" spans="1:7" x14ac:dyDescent="0.2">
      <c r="A4" s="29" t="s">
        <v>20</v>
      </c>
    </row>
    <row r="6" spans="1:7" ht="28.5" customHeight="1" x14ac:dyDescent="0.2">
      <c r="A6" s="263" t="s">
        <v>46</v>
      </c>
      <c r="B6" s="263" t="s">
        <v>16</v>
      </c>
      <c r="C6" s="264" t="s">
        <v>54</v>
      </c>
      <c r="D6" s="264" t="s">
        <v>56</v>
      </c>
      <c r="E6" s="263" t="s">
        <v>6</v>
      </c>
      <c r="F6" s="263"/>
      <c r="G6" s="265" t="s">
        <v>17</v>
      </c>
    </row>
    <row r="7" spans="1:7" ht="32.1" customHeight="1" x14ac:dyDescent="0.2">
      <c r="A7" s="263"/>
      <c r="B7" s="263"/>
      <c r="C7" s="264"/>
      <c r="D7" s="264"/>
      <c r="E7" s="266" t="s">
        <v>2259</v>
      </c>
      <c r="F7" s="266" t="s">
        <v>2260</v>
      </c>
      <c r="G7" s="265"/>
    </row>
    <row r="8" spans="1:7" ht="15" x14ac:dyDescent="0.2">
      <c r="A8" s="30"/>
      <c r="B8" s="30"/>
      <c r="C8" s="31"/>
      <c r="D8" s="31"/>
      <c r="E8" s="30"/>
      <c r="F8" s="30"/>
      <c r="G8" s="32"/>
    </row>
    <row r="9" spans="1:7" ht="15" x14ac:dyDescent="0.25">
      <c r="A9" s="286" t="s">
        <v>1190</v>
      </c>
      <c r="B9" s="286"/>
      <c r="C9" s="286"/>
      <c r="D9" s="286"/>
      <c r="E9" s="286"/>
      <c r="F9" s="323"/>
      <c r="G9" s="286"/>
    </row>
    <row r="10" spans="1:7" ht="15" x14ac:dyDescent="0.2">
      <c r="B10" s="33"/>
      <c r="C10" s="34"/>
      <c r="D10" s="34"/>
      <c r="E10" s="34"/>
      <c r="F10" s="34"/>
      <c r="G10" s="35"/>
    </row>
    <row r="11" spans="1:7" ht="15" x14ac:dyDescent="0.25">
      <c r="A11" s="36" t="s">
        <v>70</v>
      </c>
      <c r="B11" s="37"/>
      <c r="C11" s="38"/>
      <c r="D11" s="38"/>
      <c r="E11" s="39"/>
      <c r="F11" s="39"/>
      <c r="G11" s="40"/>
    </row>
    <row r="12" spans="1:7" x14ac:dyDescent="0.2">
      <c r="A12" s="1" t="s">
        <v>72</v>
      </c>
      <c r="B12" s="2">
        <v>8</v>
      </c>
      <c r="C12" s="26">
        <v>91</v>
      </c>
      <c r="D12" s="26">
        <v>41</v>
      </c>
      <c r="E12" s="42" t="s">
        <v>1403</v>
      </c>
      <c r="F12" s="42" t="s">
        <v>1404</v>
      </c>
      <c r="G12" s="27" t="s">
        <v>1</v>
      </c>
    </row>
    <row r="13" spans="1:7" x14ac:dyDescent="0.2">
      <c r="A13" s="1" t="s">
        <v>1210</v>
      </c>
      <c r="B13" s="2">
        <v>1</v>
      </c>
      <c r="C13" s="26">
        <v>116</v>
      </c>
      <c r="D13" s="26">
        <v>87</v>
      </c>
      <c r="E13" s="42" t="s">
        <v>58</v>
      </c>
      <c r="F13" s="42">
        <v>120000</v>
      </c>
      <c r="G13" s="27" t="s">
        <v>59</v>
      </c>
    </row>
    <row r="14" spans="1:7" x14ac:dyDescent="0.2">
      <c r="A14" s="1" t="s">
        <v>731</v>
      </c>
      <c r="B14" s="2">
        <v>2</v>
      </c>
      <c r="C14" s="26">
        <v>140</v>
      </c>
      <c r="D14" s="26">
        <v>57</v>
      </c>
      <c r="E14" s="42" t="s">
        <v>58</v>
      </c>
      <c r="F14" s="42" t="s">
        <v>1405</v>
      </c>
      <c r="G14" s="27" t="s">
        <v>59</v>
      </c>
    </row>
    <row r="15" spans="1:7" x14ac:dyDescent="0.2">
      <c r="E15" s="42"/>
      <c r="F15" s="42"/>
    </row>
    <row r="16" spans="1:7" ht="15" x14ac:dyDescent="0.25">
      <c r="A16" s="36" t="s">
        <v>75</v>
      </c>
      <c r="B16" s="37"/>
      <c r="C16" s="38"/>
      <c r="D16" s="38"/>
      <c r="E16" s="39"/>
      <c r="F16" s="39"/>
      <c r="G16" s="40"/>
    </row>
    <row r="17" spans="1:7" x14ac:dyDescent="0.2">
      <c r="A17" s="1" t="s">
        <v>124</v>
      </c>
      <c r="B17" s="2">
        <v>1</v>
      </c>
      <c r="C17" s="2">
        <v>96</v>
      </c>
      <c r="D17" s="2">
        <v>49</v>
      </c>
      <c r="E17" s="42" t="s">
        <v>58</v>
      </c>
      <c r="F17" s="42">
        <v>250000</v>
      </c>
      <c r="G17" s="43" t="s">
        <v>59</v>
      </c>
    </row>
    <row r="18" spans="1:7" x14ac:dyDescent="0.2">
      <c r="A18" s="1" t="s">
        <v>77</v>
      </c>
      <c r="B18" s="2">
        <v>1</v>
      </c>
      <c r="C18" s="2">
        <v>82</v>
      </c>
      <c r="D18" s="2">
        <v>59</v>
      </c>
      <c r="E18" s="42" t="s">
        <v>58</v>
      </c>
      <c r="F18" s="42">
        <v>250000</v>
      </c>
      <c r="G18" s="27" t="s">
        <v>59</v>
      </c>
    </row>
    <row r="19" spans="1:7" x14ac:dyDescent="0.2">
      <c r="A19" s="1" t="s">
        <v>76</v>
      </c>
      <c r="B19" s="2">
        <v>2</v>
      </c>
      <c r="C19" s="2">
        <v>82</v>
      </c>
      <c r="D19" s="2">
        <v>41</v>
      </c>
      <c r="E19" s="42">
        <v>200000</v>
      </c>
      <c r="F19" s="42" t="s">
        <v>1406</v>
      </c>
      <c r="G19" s="43" t="s">
        <v>1</v>
      </c>
    </row>
    <row r="20" spans="1:7" x14ac:dyDescent="0.2">
      <c r="A20" s="41"/>
      <c r="B20" s="37"/>
      <c r="C20" s="37"/>
      <c r="D20" s="37"/>
      <c r="E20" s="39"/>
      <c r="F20" s="39"/>
      <c r="G20" s="40"/>
    </row>
    <row r="21" spans="1:7" ht="15" x14ac:dyDescent="0.25">
      <c r="A21" s="36" t="s">
        <v>78</v>
      </c>
      <c r="B21" s="37"/>
      <c r="C21" s="37"/>
      <c r="D21" s="37"/>
      <c r="E21" s="39"/>
      <c r="F21" s="39"/>
      <c r="G21" s="40"/>
    </row>
    <row r="22" spans="1:7" x14ac:dyDescent="0.2">
      <c r="A22" s="1" t="s">
        <v>1408</v>
      </c>
      <c r="B22" s="2">
        <v>1</v>
      </c>
      <c r="C22" s="2">
        <v>83</v>
      </c>
      <c r="D22" s="2">
        <v>48</v>
      </c>
      <c r="E22" s="42" t="s">
        <v>58</v>
      </c>
      <c r="F22" s="42">
        <v>95000</v>
      </c>
      <c r="G22" s="27" t="s">
        <v>59</v>
      </c>
    </row>
    <row r="23" spans="1:7" x14ac:dyDescent="0.2">
      <c r="A23" s="41"/>
      <c r="B23" s="37"/>
      <c r="C23" s="37"/>
      <c r="D23" s="37"/>
      <c r="E23" s="39"/>
      <c r="F23" s="39"/>
      <c r="G23" s="40"/>
    </row>
    <row r="24" spans="1:7" ht="15" x14ac:dyDescent="0.25">
      <c r="A24" s="36" t="s">
        <v>84</v>
      </c>
      <c r="B24" s="37"/>
      <c r="C24" s="37"/>
      <c r="D24" s="37"/>
      <c r="E24" s="39"/>
      <c r="F24" s="39"/>
      <c r="G24" s="40"/>
    </row>
    <row r="25" spans="1:7" x14ac:dyDescent="0.2">
      <c r="A25" s="1" t="s">
        <v>85</v>
      </c>
      <c r="B25" s="2">
        <v>1</v>
      </c>
      <c r="C25" s="26">
        <v>156</v>
      </c>
      <c r="D25" s="26">
        <v>52</v>
      </c>
      <c r="E25" s="42" t="s">
        <v>58</v>
      </c>
      <c r="F25" s="42">
        <v>150000</v>
      </c>
      <c r="G25" s="27" t="s">
        <v>59</v>
      </c>
    </row>
    <row r="26" spans="1:7" x14ac:dyDescent="0.2">
      <c r="A26" s="1" t="s">
        <v>74</v>
      </c>
      <c r="B26" s="2">
        <v>6</v>
      </c>
      <c r="C26" s="26">
        <v>90</v>
      </c>
      <c r="D26" s="26">
        <v>53</v>
      </c>
      <c r="E26" s="42" t="s">
        <v>58</v>
      </c>
      <c r="F26" s="42" t="s">
        <v>1407</v>
      </c>
      <c r="G26" s="27" t="s">
        <v>59</v>
      </c>
    </row>
    <row r="27" spans="1:7" x14ac:dyDescent="0.2">
      <c r="A27" s="41"/>
      <c r="B27" s="37"/>
      <c r="C27" s="37"/>
      <c r="D27" s="37"/>
      <c r="E27" s="39"/>
      <c r="F27" s="39"/>
      <c r="G27" s="40"/>
    </row>
    <row r="28" spans="1:7" ht="15" x14ac:dyDescent="0.25">
      <c r="A28" s="36" t="s">
        <v>127</v>
      </c>
      <c r="B28" s="37"/>
      <c r="C28" s="37"/>
      <c r="D28" s="37"/>
      <c r="E28" s="39"/>
      <c r="F28" s="39"/>
      <c r="G28" s="40"/>
    </row>
    <row r="29" spans="1:7" x14ac:dyDescent="0.2">
      <c r="A29" s="1" t="s">
        <v>1402</v>
      </c>
      <c r="B29" s="2">
        <v>1</v>
      </c>
      <c r="C29" s="26">
        <v>99</v>
      </c>
      <c r="D29" s="26">
        <v>53</v>
      </c>
      <c r="E29" s="42" t="s">
        <v>58</v>
      </c>
      <c r="F29" s="42">
        <v>150000</v>
      </c>
      <c r="G29" s="27" t="s">
        <v>59</v>
      </c>
    </row>
    <row r="30" spans="1:7" x14ac:dyDescent="0.2">
      <c r="A30" s="41"/>
      <c r="B30" s="37"/>
      <c r="C30" s="37"/>
      <c r="D30" s="37"/>
      <c r="E30" s="39"/>
      <c r="F30" s="39"/>
      <c r="G30" s="40"/>
    </row>
    <row r="31" spans="1:7" ht="15" x14ac:dyDescent="0.25">
      <c r="A31" s="28" t="s">
        <v>1689</v>
      </c>
    </row>
    <row r="32" spans="1:7" x14ac:dyDescent="0.2">
      <c r="A32" s="1" t="s">
        <v>1690</v>
      </c>
      <c r="B32" s="2">
        <v>1</v>
      </c>
      <c r="C32" s="26">
        <v>152</v>
      </c>
      <c r="D32" s="26">
        <v>70</v>
      </c>
      <c r="E32" s="2" t="s">
        <v>58</v>
      </c>
      <c r="F32" s="42">
        <v>230000</v>
      </c>
      <c r="G32" s="27" t="s">
        <v>59</v>
      </c>
    </row>
    <row r="33" spans="1:7" x14ac:dyDescent="0.2">
      <c r="F33" s="42"/>
    </row>
    <row r="34" spans="1:7" ht="15" x14ac:dyDescent="0.25">
      <c r="A34" s="44" t="s">
        <v>804</v>
      </c>
      <c r="E34" s="42"/>
    </row>
    <row r="35" spans="1:7" x14ac:dyDescent="0.2">
      <c r="A35" s="1" t="s">
        <v>805</v>
      </c>
      <c r="B35" s="2">
        <v>2</v>
      </c>
      <c r="C35" s="26">
        <v>136</v>
      </c>
      <c r="D35" s="26" t="s">
        <v>1687</v>
      </c>
      <c r="E35" s="42" t="s">
        <v>1688</v>
      </c>
      <c r="F35" s="42">
        <v>220000</v>
      </c>
      <c r="G35" s="27">
        <v>4.8</v>
      </c>
    </row>
    <row r="36" spans="1:7" x14ac:dyDescent="0.2">
      <c r="A36" s="45"/>
    </row>
    <row r="37" spans="1:7" ht="15" x14ac:dyDescent="0.25">
      <c r="A37" s="46" t="s">
        <v>938</v>
      </c>
      <c r="E37" s="47"/>
      <c r="F37" s="42"/>
      <c r="G37" s="48"/>
    </row>
    <row r="38" spans="1:7" x14ac:dyDescent="0.2">
      <c r="A38" s="49" t="s">
        <v>1881</v>
      </c>
      <c r="B38" s="2">
        <v>1</v>
      </c>
      <c r="C38" s="26">
        <v>107.2</v>
      </c>
      <c r="D38" s="26">
        <v>60.15</v>
      </c>
      <c r="E38" s="65" t="s">
        <v>58</v>
      </c>
      <c r="F38" s="42">
        <v>200000</v>
      </c>
      <c r="G38" s="50" t="s">
        <v>59</v>
      </c>
    </row>
    <row r="39" spans="1:7" x14ac:dyDescent="0.2">
      <c r="A39" s="49" t="s">
        <v>1882</v>
      </c>
      <c r="B39" s="2">
        <v>3</v>
      </c>
      <c r="C39" s="26">
        <v>84.13333333333334</v>
      </c>
      <c r="D39" s="26">
        <v>41.1</v>
      </c>
      <c r="E39" s="65" t="s">
        <v>1883</v>
      </c>
      <c r="F39" s="42" t="s">
        <v>1884</v>
      </c>
      <c r="G39" s="50">
        <v>-7.9</v>
      </c>
    </row>
    <row r="40" spans="1:7" x14ac:dyDescent="0.2">
      <c r="A40" s="49" t="s">
        <v>982</v>
      </c>
      <c r="B40" s="2">
        <v>5</v>
      </c>
      <c r="C40" s="26">
        <v>110.9</v>
      </c>
      <c r="D40" s="26">
        <v>44.84</v>
      </c>
      <c r="E40" s="65" t="s">
        <v>1885</v>
      </c>
      <c r="F40" s="42" t="s">
        <v>944</v>
      </c>
      <c r="G40" s="50">
        <v>14.3</v>
      </c>
    </row>
    <row r="41" spans="1:7" x14ac:dyDescent="0.2">
      <c r="A41" s="49"/>
      <c r="E41" s="47"/>
      <c r="F41" s="42"/>
      <c r="G41" s="48"/>
    </row>
    <row r="42" spans="1:7" ht="15" x14ac:dyDescent="0.25">
      <c r="A42" s="46" t="s">
        <v>940</v>
      </c>
      <c r="E42" s="47"/>
      <c r="F42" s="42"/>
      <c r="G42" s="48"/>
    </row>
    <row r="43" spans="1:7" x14ac:dyDescent="0.2">
      <c r="A43" s="49" t="s">
        <v>1026</v>
      </c>
      <c r="B43" s="2">
        <v>1</v>
      </c>
      <c r="C43" s="26">
        <v>96.2</v>
      </c>
      <c r="D43" s="26">
        <v>51.98</v>
      </c>
      <c r="E43" s="65">
        <v>380000</v>
      </c>
      <c r="F43" s="42">
        <v>390000</v>
      </c>
      <c r="G43" s="50">
        <v>2.6</v>
      </c>
    </row>
    <row r="44" spans="1:7" x14ac:dyDescent="0.2">
      <c r="A44" s="49" t="s">
        <v>1886</v>
      </c>
      <c r="B44" s="2">
        <v>1</v>
      </c>
      <c r="C44" s="26">
        <v>82.4</v>
      </c>
      <c r="D44" s="26">
        <v>54.18</v>
      </c>
      <c r="E44" s="65" t="s">
        <v>58</v>
      </c>
      <c r="F44" s="42">
        <v>280000</v>
      </c>
      <c r="G44" s="50" t="s">
        <v>59</v>
      </c>
    </row>
    <row r="45" spans="1:7" x14ac:dyDescent="0.2">
      <c r="A45" s="49" t="s">
        <v>1887</v>
      </c>
      <c r="B45" s="2">
        <v>1</v>
      </c>
      <c r="C45" s="26">
        <v>82.4</v>
      </c>
      <c r="D45" s="26">
        <v>39.380000000000003</v>
      </c>
      <c r="E45" s="65" t="s">
        <v>58</v>
      </c>
      <c r="F45" s="42">
        <v>350000</v>
      </c>
      <c r="G45" s="50" t="s">
        <v>59</v>
      </c>
    </row>
    <row r="46" spans="1:7" x14ac:dyDescent="0.2">
      <c r="A46" s="49" t="s">
        <v>1888</v>
      </c>
      <c r="B46" s="2">
        <v>1</v>
      </c>
      <c r="C46" s="26">
        <v>143</v>
      </c>
      <c r="D46" s="26">
        <v>51.26</v>
      </c>
      <c r="E46" s="65" t="s">
        <v>58</v>
      </c>
      <c r="F46" s="42">
        <v>340000</v>
      </c>
      <c r="G46" s="50" t="s">
        <v>59</v>
      </c>
    </row>
    <row r="47" spans="1:7" x14ac:dyDescent="0.2">
      <c r="A47" s="49" t="s">
        <v>1889</v>
      </c>
      <c r="B47" s="2">
        <v>1</v>
      </c>
      <c r="C47" s="26">
        <v>99</v>
      </c>
      <c r="D47" s="26">
        <v>49.55</v>
      </c>
      <c r="E47" s="65" t="s">
        <v>1890</v>
      </c>
      <c r="F47" s="42">
        <v>235000</v>
      </c>
      <c r="G47" s="50">
        <v>8.5</v>
      </c>
    </row>
    <row r="48" spans="1:7" x14ac:dyDescent="0.2">
      <c r="A48" s="49" t="s">
        <v>1891</v>
      </c>
      <c r="B48" s="2">
        <v>1</v>
      </c>
      <c r="C48" s="26">
        <v>100.6</v>
      </c>
      <c r="D48" s="26">
        <v>55.26</v>
      </c>
      <c r="E48" s="65">
        <v>180000</v>
      </c>
      <c r="F48" s="42">
        <v>230000</v>
      </c>
      <c r="G48" s="50">
        <v>27.8</v>
      </c>
    </row>
    <row r="49" spans="1:7" x14ac:dyDescent="0.2">
      <c r="A49" s="49" t="s">
        <v>1028</v>
      </c>
      <c r="B49" s="2">
        <v>1</v>
      </c>
      <c r="C49" s="26">
        <v>107.9</v>
      </c>
      <c r="D49" s="26">
        <v>43.4</v>
      </c>
      <c r="E49" s="65" t="s">
        <v>949</v>
      </c>
      <c r="F49" s="42">
        <v>400000</v>
      </c>
      <c r="G49" s="50">
        <v>7.4</v>
      </c>
    </row>
    <row r="50" spans="1:7" x14ac:dyDescent="0.2">
      <c r="A50" s="49" t="s">
        <v>1009</v>
      </c>
      <c r="B50" s="2">
        <v>1</v>
      </c>
      <c r="C50" s="26">
        <v>120.9</v>
      </c>
      <c r="D50" s="26">
        <v>60.5</v>
      </c>
      <c r="E50" s="65" t="s">
        <v>941</v>
      </c>
      <c r="F50" s="42">
        <v>370000</v>
      </c>
      <c r="G50" s="50" t="s">
        <v>1</v>
      </c>
    </row>
    <row r="51" spans="1:7" x14ac:dyDescent="0.2">
      <c r="A51" s="49"/>
      <c r="E51" s="47"/>
      <c r="F51" s="42"/>
      <c r="G51" s="48"/>
    </row>
    <row r="52" spans="1:7" ht="15" x14ac:dyDescent="0.25">
      <c r="A52" s="46" t="s">
        <v>942</v>
      </c>
      <c r="E52" s="47"/>
      <c r="F52" s="42"/>
      <c r="G52" s="48"/>
    </row>
    <row r="53" spans="1:7" x14ac:dyDescent="0.2">
      <c r="A53" s="49" t="s">
        <v>2227</v>
      </c>
      <c r="B53" s="2">
        <v>2</v>
      </c>
      <c r="C53" s="26">
        <v>85.2</v>
      </c>
      <c r="D53" s="26">
        <v>41.25</v>
      </c>
      <c r="E53" s="65" t="s">
        <v>1892</v>
      </c>
      <c r="F53" s="42" t="s">
        <v>1893</v>
      </c>
      <c r="G53" s="50">
        <v>-2.2999999999999998</v>
      </c>
    </row>
    <row r="54" spans="1:7" x14ac:dyDescent="0.2">
      <c r="A54" s="49" t="s">
        <v>2228</v>
      </c>
      <c r="B54" s="2">
        <v>1</v>
      </c>
      <c r="C54" s="26">
        <v>146.30000000000001</v>
      </c>
      <c r="D54" s="26">
        <v>70.5</v>
      </c>
      <c r="E54" s="65" t="s">
        <v>58</v>
      </c>
      <c r="F54" s="42">
        <v>120000</v>
      </c>
      <c r="G54" s="50" t="s">
        <v>59</v>
      </c>
    </row>
    <row r="55" spans="1:7" x14ac:dyDescent="0.2">
      <c r="A55" s="49"/>
      <c r="E55" s="47"/>
      <c r="F55" s="42"/>
      <c r="G55" s="48"/>
    </row>
    <row r="56" spans="1:7" ht="15" x14ac:dyDescent="0.25">
      <c r="A56" s="51"/>
      <c r="B56" s="1"/>
      <c r="C56" s="1"/>
      <c r="D56" s="1"/>
      <c r="E56" s="1"/>
      <c r="F56" s="1"/>
      <c r="G56" s="1"/>
    </row>
    <row r="57" spans="1:7" ht="15" x14ac:dyDescent="0.25">
      <c r="A57" s="324" t="s">
        <v>1191</v>
      </c>
      <c r="B57" s="309"/>
      <c r="C57" s="309"/>
      <c r="D57" s="309"/>
      <c r="E57" s="308"/>
      <c r="F57" s="308"/>
      <c r="G57" s="319"/>
    </row>
    <row r="58" spans="1:7" x14ac:dyDescent="0.2">
      <c r="A58" s="53"/>
      <c r="G58" s="40"/>
    </row>
    <row r="59" spans="1:7" ht="15" x14ac:dyDescent="0.25">
      <c r="A59" s="36" t="s">
        <v>70</v>
      </c>
      <c r="B59" s="37"/>
      <c r="C59" s="38"/>
      <c r="D59" s="38"/>
      <c r="E59" s="39"/>
      <c r="F59" s="39"/>
      <c r="G59" s="40"/>
    </row>
    <row r="60" spans="1:7" x14ac:dyDescent="0.2">
      <c r="A60" s="54" t="s">
        <v>733</v>
      </c>
      <c r="B60" s="2">
        <v>1</v>
      </c>
      <c r="C60" s="26">
        <v>99</v>
      </c>
      <c r="D60" s="26">
        <v>65</v>
      </c>
      <c r="E60" s="42" t="s">
        <v>58</v>
      </c>
      <c r="F60" s="42">
        <v>245000</v>
      </c>
      <c r="G60" s="27" t="s">
        <v>59</v>
      </c>
    </row>
    <row r="61" spans="1:7" x14ac:dyDescent="0.2">
      <c r="A61" s="1" t="s">
        <v>734</v>
      </c>
      <c r="B61" s="2">
        <v>2</v>
      </c>
      <c r="C61" s="26">
        <v>126</v>
      </c>
      <c r="D61" s="26">
        <v>65</v>
      </c>
      <c r="E61" s="42" t="s">
        <v>58</v>
      </c>
      <c r="F61" s="42">
        <v>250000</v>
      </c>
      <c r="G61" s="27" t="s">
        <v>59</v>
      </c>
    </row>
    <row r="62" spans="1:7" x14ac:dyDescent="0.2">
      <c r="A62" s="1" t="s">
        <v>79</v>
      </c>
      <c r="B62" s="2">
        <v>2</v>
      </c>
      <c r="C62" s="26">
        <v>138</v>
      </c>
      <c r="D62" s="26">
        <v>55</v>
      </c>
      <c r="E62" s="42" t="s">
        <v>58</v>
      </c>
      <c r="F62" s="42" t="s">
        <v>1409</v>
      </c>
      <c r="G62" s="27" t="s">
        <v>59</v>
      </c>
    </row>
    <row r="63" spans="1:7" x14ac:dyDescent="0.2">
      <c r="A63" s="54" t="s">
        <v>1338</v>
      </c>
      <c r="B63" s="2">
        <v>1</v>
      </c>
      <c r="C63" s="26">
        <v>108</v>
      </c>
      <c r="D63" s="26">
        <v>82</v>
      </c>
      <c r="E63" s="42" t="s">
        <v>58</v>
      </c>
      <c r="F63" s="42">
        <v>235000</v>
      </c>
      <c r="G63" s="27" t="s">
        <v>59</v>
      </c>
    </row>
    <row r="64" spans="1:7" x14ac:dyDescent="0.2">
      <c r="A64" s="1" t="s">
        <v>732</v>
      </c>
      <c r="B64" s="2">
        <v>2</v>
      </c>
      <c r="C64" s="26">
        <v>146</v>
      </c>
      <c r="D64" s="26">
        <v>54</v>
      </c>
      <c r="E64" s="42" t="s">
        <v>58</v>
      </c>
      <c r="F64" s="42" t="s">
        <v>1410</v>
      </c>
      <c r="G64" s="27" t="s">
        <v>59</v>
      </c>
    </row>
    <row r="65" spans="1:7" x14ac:dyDescent="0.2">
      <c r="A65" s="1" t="s">
        <v>99</v>
      </c>
      <c r="B65" s="2">
        <v>1</v>
      </c>
      <c r="C65" s="26">
        <v>153</v>
      </c>
      <c r="D65" s="26">
        <v>71</v>
      </c>
      <c r="E65" s="42" t="s">
        <v>58</v>
      </c>
      <c r="F65" s="42">
        <v>345000</v>
      </c>
      <c r="G65" s="27" t="s">
        <v>59</v>
      </c>
    </row>
    <row r="66" spans="1:7" x14ac:dyDescent="0.2">
      <c r="A66" s="1" t="s">
        <v>82</v>
      </c>
      <c r="B66" s="2">
        <v>1</v>
      </c>
      <c r="C66" s="26">
        <v>141</v>
      </c>
      <c r="D66" s="26">
        <v>52</v>
      </c>
      <c r="E66" s="42" t="s">
        <v>58</v>
      </c>
      <c r="F66" s="42">
        <v>270000</v>
      </c>
      <c r="G66" s="27" t="s">
        <v>59</v>
      </c>
    </row>
    <row r="67" spans="1:7" x14ac:dyDescent="0.2">
      <c r="E67" s="42"/>
      <c r="F67" s="42"/>
    </row>
    <row r="68" spans="1:7" ht="15" x14ac:dyDescent="0.25">
      <c r="A68" s="28" t="s">
        <v>196</v>
      </c>
      <c r="E68" s="42"/>
      <c r="F68" s="42"/>
    </row>
    <row r="69" spans="1:7" x14ac:dyDescent="0.2">
      <c r="A69" s="1" t="s">
        <v>1411</v>
      </c>
      <c r="B69" s="2">
        <v>1</v>
      </c>
      <c r="C69" s="26">
        <v>99</v>
      </c>
      <c r="D69" s="26">
        <v>54</v>
      </c>
      <c r="E69" s="42" t="s">
        <v>58</v>
      </c>
      <c r="F69" s="42">
        <v>295000</v>
      </c>
      <c r="G69" s="27" t="s">
        <v>59</v>
      </c>
    </row>
    <row r="70" spans="1:7" x14ac:dyDescent="0.2">
      <c r="A70" s="1" t="s">
        <v>703</v>
      </c>
      <c r="B70" s="2">
        <v>1</v>
      </c>
      <c r="C70" s="26">
        <v>191</v>
      </c>
      <c r="D70" s="26">
        <v>41</v>
      </c>
      <c r="E70" s="42" t="s">
        <v>58</v>
      </c>
      <c r="F70" s="42">
        <v>290000</v>
      </c>
      <c r="G70" s="27" t="s">
        <v>59</v>
      </c>
    </row>
    <row r="71" spans="1:7" x14ac:dyDescent="0.2">
      <c r="E71" s="42"/>
      <c r="F71" s="42"/>
    </row>
    <row r="72" spans="1:7" ht="15" x14ac:dyDescent="0.25">
      <c r="A72" s="28" t="s">
        <v>810</v>
      </c>
    </row>
    <row r="73" spans="1:7" x14ac:dyDescent="0.2">
      <c r="A73" s="1" t="s">
        <v>1691</v>
      </c>
      <c r="B73" s="2">
        <v>1</v>
      </c>
      <c r="C73" s="26">
        <v>147</v>
      </c>
      <c r="D73" s="26">
        <v>62</v>
      </c>
      <c r="E73" s="2" t="s">
        <v>58</v>
      </c>
      <c r="F73" s="42">
        <v>168000</v>
      </c>
      <c r="G73" s="27" t="s">
        <v>59</v>
      </c>
    </row>
    <row r="74" spans="1:7" x14ac:dyDescent="0.2">
      <c r="F74" s="42"/>
    </row>
    <row r="75" spans="1:7" ht="15" x14ac:dyDescent="0.25">
      <c r="A75" s="325" t="s">
        <v>86</v>
      </c>
      <c r="B75" s="325"/>
      <c r="C75" s="325"/>
      <c r="D75" s="325"/>
      <c r="E75" s="325"/>
      <c r="F75" s="325"/>
      <c r="G75" s="325"/>
    </row>
    <row r="76" spans="1:7" ht="15" x14ac:dyDescent="0.25">
      <c r="A76" s="28"/>
      <c r="B76" s="26"/>
      <c r="C76" s="42"/>
      <c r="D76" s="42"/>
      <c r="E76" s="42"/>
      <c r="F76" s="42"/>
      <c r="G76" s="57"/>
    </row>
    <row r="77" spans="1:7" ht="15" x14ac:dyDescent="0.25">
      <c r="A77" s="36" t="s">
        <v>1261</v>
      </c>
      <c r="B77" s="37"/>
      <c r="C77" s="38"/>
      <c r="D77" s="38"/>
      <c r="E77" s="39"/>
      <c r="F77" s="39"/>
      <c r="G77" s="40"/>
    </row>
    <row r="78" spans="1:7" x14ac:dyDescent="0.2">
      <c r="A78" s="1" t="s">
        <v>108</v>
      </c>
      <c r="B78" s="2">
        <v>1</v>
      </c>
      <c r="C78" s="26">
        <v>201</v>
      </c>
      <c r="D78" s="26">
        <v>71</v>
      </c>
      <c r="E78" s="42" t="s">
        <v>58</v>
      </c>
      <c r="F78" s="42">
        <v>260000</v>
      </c>
      <c r="G78" s="27" t="s">
        <v>59</v>
      </c>
    </row>
    <row r="79" spans="1:7" x14ac:dyDescent="0.2">
      <c r="A79" s="41"/>
      <c r="B79" s="37"/>
      <c r="C79" s="38"/>
      <c r="D79" s="38"/>
      <c r="E79" s="39"/>
      <c r="F79" s="39"/>
      <c r="G79" s="40"/>
    </row>
    <row r="80" spans="1:7" ht="15" x14ac:dyDescent="0.25">
      <c r="A80" s="36" t="s">
        <v>70</v>
      </c>
      <c r="B80" s="37"/>
      <c r="C80" s="38"/>
      <c r="D80" s="38"/>
      <c r="E80" s="39"/>
      <c r="F80" s="39"/>
      <c r="G80" s="40"/>
    </row>
    <row r="81" spans="1:7" x14ac:dyDescent="0.2">
      <c r="A81" s="1" t="s">
        <v>735</v>
      </c>
      <c r="B81" s="2">
        <v>2</v>
      </c>
      <c r="C81" s="26">
        <v>168</v>
      </c>
      <c r="D81" s="26">
        <v>61</v>
      </c>
      <c r="E81" s="42" t="s">
        <v>58</v>
      </c>
      <c r="F81" s="42" t="s">
        <v>1319</v>
      </c>
      <c r="G81" s="27" t="s">
        <v>59</v>
      </c>
    </row>
    <row r="82" spans="1:7" x14ac:dyDescent="0.2">
      <c r="A82" s="1" t="s">
        <v>1320</v>
      </c>
      <c r="B82" s="2">
        <v>1</v>
      </c>
      <c r="C82" s="26">
        <v>148</v>
      </c>
      <c r="D82" s="26">
        <v>62</v>
      </c>
      <c r="E82" s="42">
        <v>300000</v>
      </c>
      <c r="F82" s="42">
        <v>290000</v>
      </c>
      <c r="G82" s="27">
        <v>-3.3</v>
      </c>
    </row>
    <row r="83" spans="1:7" x14ac:dyDescent="0.2">
      <c r="A83" s="1" t="s">
        <v>1321</v>
      </c>
      <c r="B83" s="2">
        <v>1</v>
      </c>
      <c r="C83" s="26">
        <v>181</v>
      </c>
      <c r="D83" s="26">
        <v>84</v>
      </c>
      <c r="E83" s="42" t="s">
        <v>58</v>
      </c>
      <c r="F83" s="42">
        <v>305000</v>
      </c>
      <c r="G83" s="27" t="s">
        <v>59</v>
      </c>
    </row>
    <row r="84" spans="1:7" x14ac:dyDescent="0.2">
      <c r="A84" s="1" t="s">
        <v>1322</v>
      </c>
      <c r="B84" s="2">
        <v>1</v>
      </c>
      <c r="C84" s="26">
        <v>99</v>
      </c>
      <c r="D84" s="26">
        <v>50</v>
      </c>
      <c r="E84" s="42" t="s">
        <v>58</v>
      </c>
      <c r="F84" s="42">
        <v>250000</v>
      </c>
      <c r="G84" s="27" t="s">
        <v>59</v>
      </c>
    </row>
    <row r="85" spans="1:7" x14ac:dyDescent="0.2">
      <c r="A85" s="1" t="s">
        <v>1323</v>
      </c>
      <c r="B85" s="2">
        <v>1</v>
      </c>
      <c r="C85" s="26">
        <v>162</v>
      </c>
      <c r="D85" s="26">
        <v>70</v>
      </c>
      <c r="E85" s="42" t="s">
        <v>58</v>
      </c>
      <c r="F85" s="42">
        <v>350000</v>
      </c>
      <c r="G85" s="27" t="s">
        <v>59</v>
      </c>
    </row>
    <row r="86" spans="1:7" x14ac:dyDescent="0.2">
      <c r="A86" s="1" t="s">
        <v>1324</v>
      </c>
      <c r="B86" s="2">
        <v>3</v>
      </c>
      <c r="C86" s="26">
        <v>220</v>
      </c>
      <c r="D86" s="26">
        <v>74</v>
      </c>
      <c r="E86" s="42" t="s">
        <v>58</v>
      </c>
      <c r="F86" s="42" t="s">
        <v>1325</v>
      </c>
      <c r="G86" s="27" t="s">
        <v>59</v>
      </c>
    </row>
    <row r="87" spans="1:7" x14ac:dyDescent="0.2">
      <c r="A87" s="1" t="s">
        <v>736</v>
      </c>
      <c r="B87" s="2">
        <v>1</v>
      </c>
      <c r="C87" s="26">
        <v>144</v>
      </c>
      <c r="D87" s="26">
        <v>64</v>
      </c>
      <c r="E87" s="42" t="s">
        <v>58</v>
      </c>
      <c r="F87" s="42">
        <v>390000</v>
      </c>
      <c r="G87" s="27" t="s">
        <v>59</v>
      </c>
    </row>
    <row r="88" spans="1:7" x14ac:dyDescent="0.2">
      <c r="A88" s="1" t="s">
        <v>88</v>
      </c>
      <c r="B88" s="2">
        <v>6</v>
      </c>
      <c r="C88" s="26">
        <v>139</v>
      </c>
      <c r="D88" s="26">
        <v>64</v>
      </c>
      <c r="E88" s="42">
        <v>320000</v>
      </c>
      <c r="F88" s="42" t="s">
        <v>1326</v>
      </c>
      <c r="G88" s="27">
        <v>-8.6</v>
      </c>
    </row>
    <row r="89" spans="1:7" x14ac:dyDescent="0.2">
      <c r="A89" s="54" t="s">
        <v>1327</v>
      </c>
      <c r="B89" s="2">
        <v>1</v>
      </c>
      <c r="C89" s="26">
        <v>203</v>
      </c>
      <c r="D89" s="26">
        <v>208</v>
      </c>
      <c r="E89" s="42" t="s">
        <v>58</v>
      </c>
      <c r="F89" s="42">
        <v>360000</v>
      </c>
      <c r="G89" s="27" t="s">
        <v>59</v>
      </c>
    </row>
    <row r="90" spans="1:7" x14ac:dyDescent="0.2">
      <c r="A90" s="1" t="s">
        <v>1328</v>
      </c>
      <c r="B90" s="2">
        <v>1</v>
      </c>
      <c r="C90" s="26">
        <v>177</v>
      </c>
      <c r="D90" s="26">
        <v>95</v>
      </c>
      <c r="E90" s="42" t="s">
        <v>58</v>
      </c>
      <c r="F90" s="42">
        <v>335000</v>
      </c>
      <c r="G90" s="27" t="s">
        <v>59</v>
      </c>
    </row>
    <row r="91" spans="1:7" x14ac:dyDescent="0.2">
      <c r="A91" s="1" t="s">
        <v>738</v>
      </c>
      <c r="B91" s="2">
        <v>2</v>
      </c>
      <c r="C91" s="26">
        <v>201</v>
      </c>
      <c r="D91" s="26">
        <v>84</v>
      </c>
      <c r="E91" s="42">
        <v>350000</v>
      </c>
      <c r="F91" s="42" t="s">
        <v>1329</v>
      </c>
      <c r="G91" s="27" t="s">
        <v>1</v>
      </c>
    </row>
    <row r="92" spans="1:7" x14ac:dyDescent="0.2">
      <c r="A92" s="1" t="s">
        <v>89</v>
      </c>
      <c r="B92" s="2">
        <v>1</v>
      </c>
      <c r="C92" s="26">
        <v>182</v>
      </c>
      <c r="D92" s="26">
        <v>85</v>
      </c>
      <c r="E92" s="42" t="s">
        <v>58</v>
      </c>
      <c r="F92" s="42">
        <v>288000</v>
      </c>
      <c r="G92" s="27" t="s">
        <v>59</v>
      </c>
    </row>
    <row r="93" spans="1:7" x14ac:dyDescent="0.2">
      <c r="A93" s="1" t="s">
        <v>171</v>
      </c>
      <c r="B93" s="2">
        <v>1</v>
      </c>
      <c r="C93" s="26">
        <v>91</v>
      </c>
      <c r="D93" s="26">
        <v>41</v>
      </c>
      <c r="E93" s="42" t="s">
        <v>58</v>
      </c>
      <c r="F93" s="42">
        <v>239000</v>
      </c>
      <c r="G93" s="27" t="s">
        <v>59</v>
      </c>
    </row>
    <row r="94" spans="1:7" x14ac:dyDescent="0.2">
      <c r="A94" s="1" t="s">
        <v>94</v>
      </c>
      <c r="B94" s="2">
        <v>2</v>
      </c>
      <c r="C94" s="26">
        <v>163</v>
      </c>
      <c r="D94" s="26">
        <v>70</v>
      </c>
      <c r="E94" s="42" t="s">
        <v>58</v>
      </c>
      <c r="F94" s="42" t="s">
        <v>1330</v>
      </c>
      <c r="G94" s="27" t="s">
        <v>59</v>
      </c>
    </row>
    <row r="95" spans="1:7" x14ac:dyDescent="0.2">
      <c r="A95" s="1" t="s">
        <v>92</v>
      </c>
      <c r="B95" s="2">
        <v>3</v>
      </c>
      <c r="C95" s="26">
        <v>174</v>
      </c>
      <c r="D95" s="26">
        <v>80</v>
      </c>
      <c r="E95" s="42">
        <v>475000</v>
      </c>
      <c r="F95" s="42" t="s">
        <v>1331</v>
      </c>
      <c r="G95" s="27" t="s">
        <v>1</v>
      </c>
    </row>
    <row r="96" spans="1:7" x14ac:dyDescent="0.2">
      <c r="A96" s="1" t="s">
        <v>93</v>
      </c>
      <c r="B96" s="2">
        <v>2</v>
      </c>
      <c r="C96" s="26">
        <v>163.5</v>
      </c>
      <c r="D96" s="26">
        <v>80.349999999999994</v>
      </c>
      <c r="E96" s="42">
        <v>500000</v>
      </c>
      <c r="F96" s="42" t="s">
        <v>1332</v>
      </c>
      <c r="G96" s="27" t="s">
        <v>1</v>
      </c>
    </row>
    <row r="97" spans="1:7" x14ac:dyDescent="0.2">
      <c r="A97" s="1" t="s">
        <v>1333</v>
      </c>
      <c r="B97" s="2">
        <v>1</v>
      </c>
      <c r="C97" s="26">
        <v>123</v>
      </c>
      <c r="D97" s="26">
        <v>57</v>
      </c>
      <c r="E97" s="42" t="s">
        <v>1334</v>
      </c>
      <c r="F97" s="42">
        <v>245000</v>
      </c>
      <c r="G97" s="27">
        <v>5.4</v>
      </c>
    </row>
    <row r="98" spans="1:7" x14ac:dyDescent="0.2">
      <c r="A98" s="1" t="s">
        <v>177</v>
      </c>
      <c r="B98" s="2">
        <v>1</v>
      </c>
      <c r="C98" s="26">
        <v>152</v>
      </c>
      <c r="D98" s="26">
        <v>53</v>
      </c>
      <c r="E98" s="42" t="s">
        <v>58</v>
      </c>
      <c r="F98" s="42">
        <v>270000</v>
      </c>
      <c r="G98" s="27" t="s">
        <v>59</v>
      </c>
    </row>
    <row r="99" spans="1:7" x14ac:dyDescent="0.2">
      <c r="A99" s="1" t="s">
        <v>95</v>
      </c>
      <c r="B99" s="2">
        <v>1</v>
      </c>
      <c r="C99" s="26">
        <v>150</v>
      </c>
      <c r="D99" s="26">
        <v>70</v>
      </c>
      <c r="E99" s="42" t="s">
        <v>58</v>
      </c>
      <c r="F99" s="42">
        <v>330000</v>
      </c>
      <c r="G99" s="27" t="s">
        <v>59</v>
      </c>
    </row>
    <row r="100" spans="1:7" x14ac:dyDescent="0.2">
      <c r="A100" s="1" t="s">
        <v>1335</v>
      </c>
      <c r="B100" s="2">
        <v>1</v>
      </c>
      <c r="C100" s="26">
        <v>184</v>
      </c>
      <c r="D100" s="26">
        <v>93</v>
      </c>
      <c r="E100" s="42" t="s">
        <v>58</v>
      </c>
      <c r="F100" s="42">
        <v>300000</v>
      </c>
      <c r="G100" s="27" t="s">
        <v>59</v>
      </c>
    </row>
    <row r="101" spans="1:7" x14ac:dyDescent="0.2">
      <c r="A101" s="1" t="s">
        <v>739</v>
      </c>
      <c r="B101" s="2">
        <v>1</v>
      </c>
      <c r="C101" s="26">
        <v>162</v>
      </c>
      <c r="D101" s="26">
        <v>61</v>
      </c>
      <c r="E101" s="42">
        <v>290000</v>
      </c>
      <c r="F101" s="42">
        <v>345000</v>
      </c>
      <c r="G101" s="27">
        <v>19</v>
      </c>
    </row>
    <row r="102" spans="1:7" x14ac:dyDescent="0.2">
      <c r="A102" s="1" t="s">
        <v>1336</v>
      </c>
      <c r="B102" s="2">
        <v>1</v>
      </c>
      <c r="C102" s="26">
        <v>182</v>
      </c>
      <c r="D102" s="26">
        <v>73</v>
      </c>
      <c r="E102" s="42" t="s">
        <v>58</v>
      </c>
      <c r="F102" s="42">
        <v>350000</v>
      </c>
      <c r="G102" s="27" t="s">
        <v>59</v>
      </c>
    </row>
    <row r="103" spans="1:7" x14ac:dyDescent="0.2">
      <c r="A103" s="1" t="s">
        <v>1337</v>
      </c>
      <c r="B103" s="2">
        <v>1</v>
      </c>
      <c r="C103" s="26">
        <v>174</v>
      </c>
      <c r="D103" s="26">
        <v>54</v>
      </c>
      <c r="E103" s="42" t="s">
        <v>58</v>
      </c>
      <c r="F103" s="42">
        <v>355000</v>
      </c>
      <c r="G103" s="27" t="s">
        <v>59</v>
      </c>
    </row>
    <row r="104" spans="1:7" x14ac:dyDescent="0.2">
      <c r="A104" s="1" t="s">
        <v>97</v>
      </c>
      <c r="B104" s="2">
        <v>1</v>
      </c>
      <c r="C104" s="26">
        <v>147</v>
      </c>
      <c r="D104" s="26">
        <v>61</v>
      </c>
      <c r="E104" s="42">
        <v>270000</v>
      </c>
      <c r="F104" s="42">
        <v>318000</v>
      </c>
      <c r="G104" s="27">
        <v>17.8</v>
      </c>
    </row>
    <row r="105" spans="1:7" x14ac:dyDescent="0.2">
      <c r="A105" s="1" t="s">
        <v>1338</v>
      </c>
      <c r="B105" s="2">
        <v>2</v>
      </c>
      <c r="C105" s="26">
        <v>171</v>
      </c>
      <c r="D105" s="26">
        <v>77</v>
      </c>
      <c r="E105" s="42" t="s">
        <v>58</v>
      </c>
      <c r="F105" s="42" t="s">
        <v>1339</v>
      </c>
      <c r="G105" s="27" t="s">
        <v>59</v>
      </c>
    </row>
    <row r="106" spans="1:7" x14ac:dyDescent="0.2">
      <c r="A106" s="1" t="s">
        <v>1340</v>
      </c>
      <c r="B106" s="2">
        <v>1</v>
      </c>
      <c r="C106" s="26">
        <v>164</v>
      </c>
      <c r="D106" s="26">
        <v>82</v>
      </c>
      <c r="E106" s="42" t="s">
        <v>58</v>
      </c>
      <c r="F106" s="42">
        <v>368000</v>
      </c>
      <c r="G106" s="27" t="s">
        <v>59</v>
      </c>
    </row>
    <row r="107" spans="1:7" x14ac:dyDescent="0.2">
      <c r="A107" s="1" t="s">
        <v>1341</v>
      </c>
      <c r="B107" s="2">
        <v>1</v>
      </c>
      <c r="C107" s="26">
        <v>178</v>
      </c>
      <c r="D107" s="26">
        <v>75</v>
      </c>
      <c r="E107" s="42" t="s">
        <v>58</v>
      </c>
      <c r="F107" s="42">
        <v>380000</v>
      </c>
      <c r="G107" s="27" t="s">
        <v>59</v>
      </c>
    </row>
    <row r="108" spans="1:7" x14ac:dyDescent="0.2">
      <c r="A108" s="1" t="s">
        <v>741</v>
      </c>
      <c r="B108" s="2">
        <v>1</v>
      </c>
      <c r="C108" s="26">
        <v>103</v>
      </c>
      <c r="D108" s="26">
        <v>73</v>
      </c>
      <c r="E108" s="42">
        <v>380000</v>
      </c>
      <c r="F108" s="42">
        <v>350000</v>
      </c>
      <c r="G108" s="27">
        <v>-7.9</v>
      </c>
    </row>
    <row r="109" spans="1:7" x14ac:dyDescent="0.2">
      <c r="A109" s="1" t="s">
        <v>1342</v>
      </c>
      <c r="B109" s="2">
        <v>1</v>
      </c>
      <c r="C109" s="26">
        <v>201</v>
      </c>
      <c r="D109" s="26">
        <v>96</v>
      </c>
      <c r="E109" s="42" t="s">
        <v>58</v>
      </c>
      <c r="F109" s="42">
        <v>400000</v>
      </c>
      <c r="G109" s="27" t="s">
        <v>59</v>
      </c>
    </row>
    <row r="110" spans="1:7" x14ac:dyDescent="0.2">
      <c r="A110" s="1" t="s">
        <v>1343</v>
      </c>
      <c r="B110" s="2">
        <v>1</v>
      </c>
      <c r="C110" s="26">
        <v>126</v>
      </c>
      <c r="D110" s="26">
        <v>79</v>
      </c>
      <c r="E110" s="42" t="s">
        <v>58</v>
      </c>
      <c r="F110" s="42">
        <v>230000</v>
      </c>
      <c r="G110" s="27" t="s">
        <v>59</v>
      </c>
    </row>
    <row r="111" spans="1:7" x14ac:dyDescent="0.2">
      <c r="A111" s="1" t="s">
        <v>101</v>
      </c>
      <c r="B111" s="2">
        <v>1</v>
      </c>
      <c r="C111" s="26">
        <v>182</v>
      </c>
      <c r="D111" s="26">
        <v>79</v>
      </c>
      <c r="E111" s="42" t="s">
        <v>58</v>
      </c>
      <c r="F111" s="42">
        <v>360000</v>
      </c>
      <c r="G111" s="27" t="s">
        <v>59</v>
      </c>
    </row>
    <row r="112" spans="1:7" x14ac:dyDescent="0.2">
      <c r="A112" s="1" t="s">
        <v>1344</v>
      </c>
      <c r="B112" s="2">
        <v>1</v>
      </c>
      <c r="C112" s="26">
        <v>162</v>
      </c>
      <c r="D112" s="26">
        <v>66</v>
      </c>
      <c r="E112" s="42" t="s">
        <v>58</v>
      </c>
      <c r="F112" s="42">
        <v>438000</v>
      </c>
      <c r="G112" s="27" t="s">
        <v>59</v>
      </c>
    </row>
    <row r="113" spans="1:7" x14ac:dyDescent="0.2">
      <c r="A113" s="1" t="s">
        <v>1345</v>
      </c>
      <c r="B113" s="2">
        <v>1</v>
      </c>
      <c r="C113" s="26">
        <v>174</v>
      </c>
      <c r="D113" s="26">
        <v>81</v>
      </c>
      <c r="E113" s="42" t="s">
        <v>58</v>
      </c>
      <c r="F113" s="42">
        <v>420000</v>
      </c>
      <c r="G113" s="27" t="s">
        <v>59</v>
      </c>
    </row>
    <row r="114" spans="1:7" x14ac:dyDescent="0.2">
      <c r="A114" s="1" t="s">
        <v>102</v>
      </c>
      <c r="B114" s="2">
        <v>1</v>
      </c>
      <c r="C114" s="26">
        <v>144.9</v>
      </c>
      <c r="D114" s="26">
        <v>59</v>
      </c>
      <c r="E114" s="42" t="s">
        <v>58</v>
      </c>
      <c r="F114" s="42">
        <v>305000</v>
      </c>
      <c r="G114" s="27" t="s">
        <v>59</v>
      </c>
    </row>
    <row r="115" spans="1:7" x14ac:dyDescent="0.2">
      <c r="A115" s="41"/>
      <c r="B115" s="37"/>
      <c r="C115" s="38"/>
      <c r="D115" s="38"/>
      <c r="E115" s="39"/>
      <c r="F115" s="39"/>
      <c r="G115" s="40"/>
    </row>
    <row r="116" spans="1:7" ht="15" x14ac:dyDescent="0.25">
      <c r="A116" s="36" t="s">
        <v>75</v>
      </c>
      <c r="B116" s="37"/>
      <c r="C116" s="38"/>
      <c r="D116" s="38"/>
      <c r="E116" s="39"/>
      <c r="F116" s="39"/>
      <c r="G116" s="40"/>
    </row>
    <row r="117" spans="1:7" x14ac:dyDescent="0.2">
      <c r="A117" s="1" t="s">
        <v>124</v>
      </c>
      <c r="B117" s="2">
        <v>1</v>
      </c>
      <c r="C117" s="26">
        <v>159</v>
      </c>
      <c r="D117" s="26">
        <v>64</v>
      </c>
      <c r="E117" s="42" t="s">
        <v>58</v>
      </c>
      <c r="F117" s="42">
        <v>320000</v>
      </c>
      <c r="G117" s="27" t="s">
        <v>59</v>
      </c>
    </row>
    <row r="118" spans="1:7" x14ac:dyDescent="0.2">
      <c r="A118" s="1" t="s">
        <v>742</v>
      </c>
      <c r="B118" s="2">
        <v>1</v>
      </c>
      <c r="C118" s="26">
        <v>178</v>
      </c>
      <c r="D118" s="26">
        <v>82</v>
      </c>
      <c r="E118" s="42">
        <v>335000</v>
      </c>
      <c r="F118" s="42">
        <v>348000</v>
      </c>
      <c r="G118" s="27">
        <v>3.9</v>
      </c>
    </row>
    <row r="119" spans="1:7" x14ac:dyDescent="0.2">
      <c r="A119" s="1" t="s">
        <v>103</v>
      </c>
      <c r="B119" s="2">
        <v>1</v>
      </c>
      <c r="C119" s="26">
        <v>162</v>
      </c>
      <c r="D119" s="26">
        <v>79</v>
      </c>
      <c r="E119" s="42" t="s">
        <v>58</v>
      </c>
      <c r="F119" s="42">
        <v>320000</v>
      </c>
      <c r="G119" s="27" t="s">
        <v>59</v>
      </c>
    </row>
    <row r="120" spans="1:7" x14ac:dyDescent="0.2">
      <c r="A120" s="1" t="s">
        <v>1380</v>
      </c>
      <c r="B120" s="2">
        <v>1</v>
      </c>
      <c r="C120" s="26">
        <v>150</v>
      </c>
      <c r="D120" s="26">
        <v>75</v>
      </c>
      <c r="E120" s="42" t="s">
        <v>58</v>
      </c>
      <c r="F120" s="42">
        <v>337000</v>
      </c>
      <c r="G120" s="27" t="s">
        <v>59</v>
      </c>
    </row>
    <row r="121" spans="1:7" x14ac:dyDescent="0.2">
      <c r="A121" s="1" t="s">
        <v>104</v>
      </c>
      <c r="B121" s="2">
        <v>3</v>
      </c>
      <c r="C121" s="26">
        <v>158</v>
      </c>
      <c r="D121" s="26">
        <v>70</v>
      </c>
      <c r="E121" s="42" t="s">
        <v>1381</v>
      </c>
      <c r="F121" s="42" t="s">
        <v>1382</v>
      </c>
      <c r="G121" s="27" t="s">
        <v>1</v>
      </c>
    </row>
    <row r="122" spans="1:7" x14ac:dyDescent="0.2">
      <c r="A122" s="1" t="s">
        <v>743</v>
      </c>
      <c r="B122" s="2">
        <v>1</v>
      </c>
      <c r="C122" s="26">
        <v>171</v>
      </c>
      <c r="D122" s="26">
        <v>79</v>
      </c>
      <c r="E122" s="42">
        <v>250000</v>
      </c>
      <c r="F122" s="42">
        <v>300000</v>
      </c>
      <c r="G122" s="27">
        <v>20</v>
      </c>
    </row>
    <row r="123" spans="1:7" s="252" customFormat="1" x14ac:dyDescent="0.2">
      <c r="A123" s="252" t="s">
        <v>1383</v>
      </c>
      <c r="B123" s="253">
        <v>1</v>
      </c>
      <c r="C123" s="254">
        <v>144</v>
      </c>
      <c r="D123" s="254">
        <v>59</v>
      </c>
      <c r="E123" s="251" t="s">
        <v>58</v>
      </c>
      <c r="F123" s="251">
        <v>315000</v>
      </c>
      <c r="G123" s="255" t="s">
        <v>59</v>
      </c>
    </row>
    <row r="124" spans="1:7" x14ac:dyDescent="0.2">
      <c r="A124" s="1" t="s">
        <v>105</v>
      </c>
      <c r="B124" s="2">
        <v>1</v>
      </c>
      <c r="C124" s="26">
        <v>144</v>
      </c>
      <c r="D124" s="26">
        <v>69</v>
      </c>
      <c r="E124" s="42" t="s">
        <v>1384</v>
      </c>
      <c r="F124" s="42">
        <v>290000</v>
      </c>
      <c r="G124" s="27">
        <v>-2.1</v>
      </c>
    </row>
    <row r="125" spans="1:7" x14ac:dyDescent="0.2">
      <c r="A125" s="1" t="s">
        <v>703</v>
      </c>
      <c r="B125" s="2">
        <v>1</v>
      </c>
      <c r="C125" s="26">
        <v>182</v>
      </c>
      <c r="D125" s="26">
        <v>93</v>
      </c>
      <c r="E125" s="42" t="s">
        <v>58</v>
      </c>
      <c r="F125" s="42">
        <v>378000</v>
      </c>
      <c r="G125" s="27" t="s">
        <v>59</v>
      </c>
    </row>
    <row r="126" spans="1:7" x14ac:dyDescent="0.2">
      <c r="A126" s="1" t="s">
        <v>1385</v>
      </c>
      <c r="B126" s="2">
        <v>1</v>
      </c>
      <c r="C126" s="26">
        <v>192</v>
      </c>
      <c r="D126" s="26">
        <v>86</v>
      </c>
      <c r="E126" s="42" t="s">
        <v>58</v>
      </c>
      <c r="F126" s="42">
        <v>260000</v>
      </c>
      <c r="G126" s="27" t="s">
        <v>59</v>
      </c>
    </row>
    <row r="127" spans="1:7" x14ac:dyDescent="0.2">
      <c r="A127" s="1" t="s">
        <v>744</v>
      </c>
      <c r="B127" s="2">
        <v>1</v>
      </c>
      <c r="C127" s="26">
        <v>152</v>
      </c>
      <c r="D127" s="26">
        <v>65</v>
      </c>
      <c r="E127" s="42">
        <v>250000</v>
      </c>
      <c r="F127" s="42">
        <v>300000</v>
      </c>
      <c r="G127" s="27">
        <v>20</v>
      </c>
    </row>
    <row r="128" spans="1:7" x14ac:dyDescent="0.2">
      <c r="A128" s="1" t="s">
        <v>745</v>
      </c>
      <c r="B128" s="2">
        <v>1</v>
      </c>
      <c r="C128" s="26">
        <v>181</v>
      </c>
      <c r="D128" s="26">
        <v>89</v>
      </c>
      <c r="E128" s="42" t="s">
        <v>58</v>
      </c>
      <c r="F128" s="42">
        <v>410000</v>
      </c>
      <c r="G128" s="27" t="s">
        <v>59</v>
      </c>
    </row>
    <row r="129" spans="1:7" x14ac:dyDescent="0.2">
      <c r="A129" s="41"/>
      <c r="B129" s="37"/>
      <c r="C129" s="38"/>
      <c r="D129" s="38"/>
      <c r="E129" s="39"/>
      <c r="F129" s="39"/>
      <c r="G129" s="40"/>
    </row>
    <row r="130" spans="1:7" ht="15" x14ac:dyDescent="0.25">
      <c r="A130" s="36" t="s">
        <v>106</v>
      </c>
      <c r="B130" s="37"/>
      <c r="C130" s="38"/>
      <c r="D130" s="38"/>
      <c r="E130" s="39"/>
      <c r="F130" s="39"/>
      <c r="G130" s="40"/>
    </row>
    <row r="131" spans="1:7" x14ac:dyDescent="0.2">
      <c r="A131" s="1" t="s">
        <v>123</v>
      </c>
      <c r="B131" s="2">
        <v>1</v>
      </c>
      <c r="C131" s="26">
        <v>181</v>
      </c>
      <c r="D131" s="26">
        <v>86</v>
      </c>
      <c r="E131" s="42" t="s">
        <v>58</v>
      </c>
      <c r="F131" s="42">
        <v>190000</v>
      </c>
      <c r="G131" s="27" t="s">
        <v>59</v>
      </c>
    </row>
    <row r="132" spans="1:7" x14ac:dyDescent="0.2">
      <c r="A132" s="1" t="s">
        <v>746</v>
      </c>
      <c r="B132" s="2">
        <v>3</v>
      </c>
      <c r="C132" s="26">
        <v>150</v>
      </c>
      <c r="D132" s="26">
        <v>66</v>
      </c>
      <c r="E132" s="42" t="s">
        <v>58</v>
      </c>
      <c r="F132" s="42" t="s">
        <v>1397</v>
      </c>
      <c r="G132" s="27" t="s">
        <v>59</v>
      </c>
    </row>
    <row r="133" spans="1:7" x14ac:dyDescent="0.2">
      <c r="A133" s="1" t="s">
        <v>1395</v>
      </c>
      <c r="B133" s="2">
        <v>1</v>
      </c>
      <c r="C133" s="26">
        <v>181</v>
      </c>
      <c r="D133" s="26">
        <v>58</v>
      </c>
      <c r="E133" s="42" t="s">
        <v>58</v>
      </c>
      <c r="F133" s="42">
        <v>170000</v>
      </c>
      <c r="G133" s="27" t="s">
        <v>59</v>
      </c>
    </row>
    <row r="134" spans="1:7" x14ac:dyDescent="0.2">
      <c r="A134" s="1" t="s">
        <v>1396</v>
      </c>
      <c r="B134" s="2">
        <v>1</v>
      </c>
      <c r="C134" s="26">
        <v>150</v>
      </c>
      <c r="D134" s="26">
        <v>57</v>
      </c>
      <c r="E134" s="42" t="s">
        <v>58</v>
      </c>
      <c r="F134" s="42">
        <v>290000</v>
      </c>
      <c r="G134" s="27" t="s">
        <v>59</v>
      </c>
    </row>
    <row r="135" spans="1:7" x14ac:dyDescent="0.2">
      <c r="A135" s="41"/>
      <c r="B135" s="37"/>
      <c r="C135" s="38"/>
      <c r="D135" s="38"/>
      <c r="E135" s="39"/>
      <c r="F135" s="39"/>
      <c r="G135" s="40"/>
    </row>
    <row r="136" spans="1:7" ht="15" x14ac:dyDescent="0.25">
      <c r="A136" s="36" t="s">
        <v>84</v>
      </c>
      <c r="B136" s="37"/>
      <c r="C136" s="38"/>
      <c r="D136" s="38"/>
      <c r="E136" s="39"/>
      <c r="F136" s="39"/>
      <c r="G136" s="40"/>
    </row>
    <row r="137" spans="1:7" x14ac:dyDescent="0.2">
      <c r="A137" s="1" t="s">
        <v>702</v>
      </c>
      <c r="B137" s="2">
        <v>1</v>
      </c>
      <c r="C137" s="26">
        <v>193</v>
      </c>
      <c r="D137" s="26">
        <v>90</v>
      </c>
      <c r="E137" s="42" t="s">
        <v>58</v>
      </c>
      <c r="F137" s="42">
        <v>318000</v>
      </c>
      <c r="G137" s="27" t="s">
        <v>59</v>
      </c>
    </row>
    <row r="138" spans="1:7" x14ac:dyDescent="0.2">
      <c r="A138" s="1" t="s">
        <v>1297</v>
      </c>
      <c r="B138" s="2">
        <v>1</v>
      </c>
      <c r="C138" s="26">
        <v>210</v>
      </c>
      <c r="D138" s="26">
        <v>82</v>
      </c>
      <c r="E138" s="42" t="s">
        <v>58</v>
      </c>
      <c r="F138" s="42">
        <v>308000</v>
      </c>
      <c r="G138" s="27" t="s">
        <v>59</v>
      </c>
    </row>
    <row r="139" spans="1:7" x14ac:dyDescent="0.2">
      <c r="A139" s="41"/>
      <c r="B139" s="37"/>
      <c r="C139" s="38"/>
      <c r="D139" s="38"/>
      <c r="E139" s="39"/>
      <c r="F139" s="39"/>
      <c r="G139" s="40"/>
    </row>
    <row r="140" spans="1:7" ht="15" x14ac:dyDescent="0.25">
      <c r="A140" s="28" t="s">
        <v>1692</v>
      </c>
      <c r="E140" s="42"/>
    </row>
    <row r="141" spans="1:7" x14ac:dyDescent="0.2">
      <c r="A141" s="1" t="s">
        <v>824</v>
      </c>
      <c r="B141" s="2">
        <v>1</v>
      </c>
      <c r="C141" s="26">
        <v>184</v>
      </c>
      <c r="D141" s="26">
        <v>76</v>
      </c>
      <c r="E141" s="2" t="s">
        <v>939</v>
      </c>
      <c r="F141" s="42">
        <v>210000</v>
      </c>
      <c r="G141" s="27" t="s">
        <v>1</v>
      </c>
    </row>
    <row r="142" spans="1:7" x14ac:dyDescent="0.2">
      <c r="A142" s="1" t="s">
        <v>1693</v>
      </c>
      <c r="B142" s="2">
        <v>2</v>
      </c>
      <c r="C142" s="26">
        <v>156</v>
      </c>
      <c r="D142" s="26" t="s">
        <v>1694</v>
      </c>
      <c r="E142" s="2" t="s">
        <v>58</v>
      </c>
      <c r="F142" s="2" t="s">
        <v>1695</v>
      </c>
      <c r="G142" s="27" t="s">
        <v>59</v>
      </c>
    </row>
    <row r="143" spans="1:7" x14ac:dyDescent="0.2">
      <c r="A143" s="1" t="s">
        <v>1696</v>
      </c>
      <c r="B143" s="2">
        <v>1</v>
      </c>
      <c r="C143" s="26">
        <v>139</v>
      </c>
      <c r="D143" s="26">
        <v>111</v>
      </c>
      <c r="E143" s="2" t="s">
        <v>58</v>
      </c>
      <c r="F143" s="42">
        <v>278000</v>
      </c>
      <c r="G143" s="27" t="s">
        <v>59</v>
      </c>
    </row>
    <row r="145" spans="1:7" ht="15" x14ac:dyDescent="0.25">
      <c r="A145" s="28" t="s">
        <v>804</v>
      </c>
      <c r="E145" s="42"/>
    </row>
    <row r="146" spans="1:7" x14ac:dyDescent="0.2">
      <c r="A146" s="1" t="s">
        <v>807</v>
      </c>
      <c r="B146" s="2">
        <v>3</v>
      </c>
      <c r="C146" s="26">
        <v>196</v>
      </c>
      <c r="D146" s="26" t="s">
        <v>1701</v>
      </c>
      <c r="E146" s="42">
        <v>285000</v>
      </c>
      <c r="F146" s="2" t="s">
        <v>1702</v>
      </c>
      <c r="G146" s="27">
        <v>2.6</v>
      </c>
    </row>
    <row r="147" spans="1:7" x14ac:dyDescent="0.2">
      <c r="A147" s="1" t="s">
        <v>1697</v>
      </c>
      <c r="B147" s="2">
        <v>3</v>
      </c>
      <c r="C147" s="26" t="s">
        <v>1698</v>
      </c>
      <c r="D147" s="26" t="s">
        <v>1699</v>
      </c>
      <c r="E147" s="42">
        <v>230000</v>
      </c>
      <c r="F147" s="2" t="s">
        <v>1700</v>
      </c>
      <c r="G147" s="27" t="s">
        <v>1</v>
      </c>
    </row>
    <row r="148" spans="1:7" x14ac:dyDescent="0.2">
      <c r="A148" s="1" t="s">
        <v>1703</v>
      </c>
      <c r="B148" s="2">
        <v>1</v>
      </c>
      <c r="C148" s="26">
        <v>188</v>
      </c>
      <c r="D148" s="26">
        <v>89</v>
      </c>
      <c r="E148" s="42" t="s">
        <v>58</v>
      </c>
      <c r="F148" s="42">
        <v>356000</v>
      </c>
      <c r="G148" s="27" t="s">
        <v>59</v>
      </c>
    </row>
    <row r="149" spans="1:7" x14ac:dyDescent="0.2">
      <c r="A149" s="1" t="s">
        <v>808</v>
      </c>
      <c r="B149" s="2">
        <v>1</v>
      </c>
      <c r="C149" s="26" t="s">
        <v>1704</v>
      </c>
      <c r="D149" s="26" t="s">
        <v>1705</v>
      </c>
      <c r="E149" s="42" t="s">
        <v>1706</v>
      </c>
      <c r="F149" s="42">
        <v>338000</v>
      </c>
      <c r="G149" s="27">
        <v>7.8</v>
      </c>
    </row>
    <row r="150" spans="1:7" ht="15" x14ac:dyDescent="0.25">
      <c r="A150" s="28"/>
      <c r="E150" s="42"/>
    </row>
    <row r="151" spans="1:7" ht="15" x14ac:dyDescent="0.25">
      <c r="A151" s="28" t="s">
        <v>1707</v>
      </c>
    </row>
    <row r="152" spans="1:7" x14ac:dyDescent="0.2">
      <c r="A152" s="1" t="s">
        <v>1708</v>
      </c>
      <c r="B152" s="2">
        <v>1</v>
      </c>
      <c r="C152" s="26">
        <v>188</v>
      </c>
      <c r="D152" s="26">
        <v>88</v>
      </c>
      <c r="E152" s="2" t="s">
        <v>58</v>
      </c>
      <c r="F152" s="42">
        <v>315000</v>
      </c>
      <c r="G152" s="27" t="s">
        <v>59</v>
      </c>
    </row>
    <row r="153" spans="1:7" x14ac:dyDescent="0.2">
      <c r="F153" s="42"/>
    </row>
    <row r="154" spans="1:7" ht="15" x14ac:dyDescent="0.25">
      <c r="A154" s="46" t="s">
        <v>938</v>
      </c>
      <c r="E154" s="47"/>
      <c r="F154" s="42"/>
      <c r="G154" s="48"/>
    </row>
    <row r="155" spans="1:7" x14ac:dyDescent="0.2">
      <c r="A155" s="49" t="s">
        <v>975</v>
      </c>
      <c r="B155" s="2">
        <v>2</v>
      </c>
      <c r="C155" s="26">
        <v>187.5</v>
      </c>
      <c r="D155" s="26">
        <v>73.3</v>
      </c>
      <c r="E155" s="65" t="s">
        <v>1897</v>
      </c>
      <c r="F155" s="42" t="s">
        <v>946</v>
      </c>
      <c r="G155" s="183">
        <v>6.9</v>
      </c>
    </row>
    <row r="156" spans="1:7" x14ac:dyDescent="0.2">
      <c r="A156" s="49" t="s">
        <v>1898</v>
      </c>
      <c r="B156" s="2">
        <v>3</v>
      </c>
      <c r="C156" s="26">
        <v>140.96666666666667</v>
      </c>
      <c r="D156" s="26">
        <v>61.566666666666663</v>
      </c>
      <c r="E156" s="65" t="s">
        <v>1899</v>
      </c>
      <c r="F156" s="42" t="s">
        <v>1900</v>
      </c>
      <c r="G156" s="183">
        <v>4.0999999999999996</v>
      </c>
    </row>
    <row r="157" spans="1:7" x14ac:dyDescent="0.2">
      <c r="A157" s="49" t="s">
        <v>1901</v>
      </c>
      <c r="B157" s="2">
        <v>2</v>
      </c>
      <c r="C157" s="26">
        <v>141</v>
      </c>
      <c r="D157" s="26">
        <v>63.32</v>
      </c>
      <c r="E157" s="65" t="s">
        <v>1902</v>
      </c>
      <c r="F157" s="42" t="s">
        <v>109</v>
      </c>
      <c r="G157" s="183" t="s">
        <v>1</v>
      </c>
    </row>
    <row r="158" spans="1:7" x14ac:dyDescent="0.2">
      <c r="A158" s="49" t="s">
        <v>1903</v>
      </c>
      <c r="B158" s="2">
        <v>5</v>
      </c>
      <c r="C158" s="26">
        <v>174.71999999999997</v>
      </c>
      <c r="D158" s="26">
        <v>67.488</v>
      </c>
      <c r="E158" s="65" t="s">
        <v>1904</v>
      </c>
      <c r="F158" s="42" t="s">
        <v>1905</v>
      </c>
      <c r="G158" s="183">
        <v>8</v>
      </c>
    </row>
    <row r="159" spans="1:7" x14ac:dyDescent="0.2">
      <c r="A159" s="49" t="s">
        <v>1906</v>
      </c>
      <c r="B159" s="2">
        <v>3</v>
      </c>
      <c r="C159" s="26">
        <v>170.96666666666667</v>
      </c>
      <c r="D159" s="26">
        <v>66.796666666666667</v>
      </c>
      <c r="E159" s="65" t="s">
        <v>1907</v>
      </c>
      <c r="F159" s="42" t="s">
        <v>1908</v>
      </c>
      <c r="G159" s="183">
        <v>17.2</v>
      </c>
    </row>
    <row r="160" spans="1:7" x14ac:dyDescent="0.2">
      <c r="A160" s="49" t="s">
        <v>1909</v>
      </c>
      <c r="B160" s="2">
        <v>3</v>
      </c>
      <c r="C160" s="26">
        <v>150</v>
      </c>
      <c r="D160" s="26">
        <v>63.773333333333333</v>
      </c>
      <c r="E160" s="65" t="s">
        <v>1910</v>
      </c>
      <c r="F160" s="42" t="s">
        <v>1911</v>
      </c>
      <c r="G160" s="183">
        <v>3.4</v>
      </c>
    </row>
    <row r="161" spans="1:7" x14ac:dyDescent="0.2">
      <c r="A161" s="49" t="s">
        <v>1912</v>
      </c>
      <c r="B161" s="2">
        <v>1</v>
      </c>
      <c r="C161" s="26">
        <v>197</v>
      </c>
      <c r="D161" s="26">
        <v>84.44</v>
      </c>
      <c r="E161" s="65">
        <v>350000</v>
      </c>
      <c r="F161" s="42">
        <v>370000</v>
      </c>
      <c r="G161" s="183">
        <v>5.7</v>
      </c>
    </row>
    <row r="162" spans="1:7" x14ac:dyDescent="0.2">
      <c r="A162" s="49" t="s">
        <v>1913</v>
      </c>
      <c r="B162" s="2">
        <v>3</v>
      </c>
      <c r="C162" s="26">
        <v>137.9</v>
      </c>
      <c r="D162" s="26">
        <v>65</v>
      </c>
      <c r="E162" s="65" t="s">
        <v>1914</v>
      </c>
      <c r="F162" s="42" t="s">
        <v>803</v>
      </c>
      <c r="G162" s="183">
        <v>-2.2000000000000002</v>
      </c>
    </row>
    <row r="163" spans="1:7" x14ac:dyDescent="0.2">
      <c r="A163" s="49" t="s">
        <v>1915</v>
      </c>
      <c r="B163" s="2">
        <v>3</v>
      </c>
      <c r="C163" s="26">
        <v>137.96666666666667</v>
      </c>
      <c r="D163" s="26">
        <v>58.333333333333336</v>
      </c>
      <c r="E163" s="65" t="s">
        <v>1916</v>
      </c>
      <c r="F163" s="42" t="s">
        <v>1917</v>
      </c>
      <c r="G163" s="183">
        <v>4.2</v>
      </c>
    </row>
    <row r="164" spans="1:7" x14ac:dyDescent="0.2">
      <c r="A164" s="49" t="s">
        <v>1918</v>
      </c>
      <c r="B164" s="2">
        <v>3</v>
      </c>
      <c r="C164" s="26">
        <v>139.96666666666667</v>
      </c>
      <c r="D164" s="26">
        <v>71.306666666666672</v>
      </c>
      <c r="E164" s="65" t="s">
        <v>1919</v>
      </c>
      <c r="F164" s="42" t="s">
        <v>964</v>
      </c>
      <c r="G164" s="183" t="s">
        <v>1</v>
      </c>
    </row>
    <row r="165" spans="1:7" x14ac:dyDescent="0.2">
      <c r="A165" s="49" t="s">
        <v>1920</v>
      </c>
      <c r="B165" s="2">
        <v>4</v>
      </c>
      <c r="C165" s="26">
        <v>137.94999999999999</v>
      </c>
      <c r="D165" s="26">
        <v>63.445</v>
      </c>
      <c r="E165" s="65" t="s">
        <v>1921</v>
      </c>
      <c r="F165" s="42" t="s">
        <v>1922</v>
      </c>
      <c r="G165" s="183" t="s">
        <v>1</v>
      </c>
    </row>
    <row r="166" spans="1:7" x14ac:dyDescent="0.2">
      <c r="A166" s="49" t="s">
        <v>1923</v>
      </c>
      <c r="B166" s="2">
        <v>2</v>
      </c>
      <c r="C166" s="26">
        <v>158.35</v>
      </c>
      <c r="D166" s="26">
        <v>71.414999999999992</v>
      </c>
      <c r="E166" s="65" t="s">
        <v>132</v>
      </c>
      <c r="F166" s="42" t="s">
        <v>1924</v>
      </c>
      <c r="G166" s="183" t="s">
        <v>1</v>
      </c>
    </row>
    <row r="167" spans="1:7" x14ac:dyDescent="0.2">
      <c r="A167" s="49" t="s">
        <v>1925</v>
      </c>
      <c r="B167" s="2">
        <v>1</v>
      </c>
      <c r="C167" s="26">
        <v>175</v>
      </c>
      <c r="D167" s="26">
        <v>91</v>
      </c>
      <c r="E167" s="65" t="s">
        <v>58</v>
      </c>
      <c r="F167" s="42">
        <v>395000</v>
      </c>
      <c r="G167" s="183" t="s">
        <v>59</v>
      </c>
    </row>
    <row r="168" spans="1:7" x14ac:dyDescent="0.2">
      <c r="A168" s="49" t="s">
        <v>1926</v>
      </c>
      <c r="B168" s="2">
        <v>3</v>
      </c>
      <c r="C168" s="26">
        <v>195.96666666666667</v>
      </c>
      <c r="D168" s="26">
        <v>105.47333333333331</v>
      </c>
      <c r="E168" s="65" t="s">
        <v>1927</v>
      </c>
      <c r="F168" s="42" t="s">
        <v>1928</v>
      </c>
      <c r="G168" s="183">
        <v>-3.6</v>
      </c>
    </row>
    <row r="169" spans="1:7" x14ac:dyDescent="0.2">
      <c r="A169" s="49" t="s">
        <v>1929</v>
      </c>
      <c r="B169" s="2">
        <v>3</v>
      </c>
      <c r="C169" s="26">
        <v>162.4</v>
      </c>
      <c r="D169" s="26">
        <v>88.8</v>
      </c>
      <c r="E169" s="65">
        <v>365000</v>
      </c>
      <c r="F169" s="42" t="s">
        <v>1897</v>
      </c>
      <c r="G169" s="183" t="s">
        <v>1</v>
      </c>
    </row>
    <row r="170" spans="1:7" x14ac:dyDescent="0.2">
      <c r="A170" s="49" t="s">
        <v>1930</v>
      </c>
      <c r="B170" s="2">
        <v>2</v>
      </c>
      <c r="C170" s="26">
        <v>226.8</v>
      </c>
      <c r="D170" s="26">
        <v>107.28</v>
      </c>
      <c r="E170" s="65" t="s">
        <v>58</v>
      </c>
      <c r="F170" s="42" t="s">
        <v>946</v>
      </c>
      <c r="G170" s="183" t="s">
        <v>59</v>
      </c>
    </row>
    <row r="171" spans="1:7" x14ac:dyDescent="0.2">
      <c r="A171" s="49" t="s">
        <v>1324</v>
      </c>
      <c r="B171" s="2">
        <v>1</v>
      </c>
      <c r="C171" s="26">
        <v>203.8</v>
      </c>
      <c r="D171" s="26">
        <v>82.31</v>
      </c>
      <c r="E171" s="65" t="s">
        <v>58</v>
      </c>
      <c r="F171" s="42">
        <v>385000</v>
      </c>
      <c r="G171" s="183" t="s">
        <v>59</v>
      </c>
    </row>
    <row r="172" spans="1:7" x14ac:dyDescent="0.2">
      <c r="A172" s="49" t="s">
        <v>1931</v>
      </c>
      <c r="B172" s="2">
        <v>1</v>
      </c>
      <c r="C172" s="26">
        <v>195.3</v>
      </c>
      <c r="D172" s="26">
        <v>75.81</v>
      </c>
      <c r="E172" s="65" t="s">
        <v>58</v>
      </c>
      <c r="F172" s="42">
        <v>355000</v>
      </c>
      <c r="G172" s="183" t="s">
        <v>59</v>
      </c>
    </row>
    <row r="173" spans="1:7" x14ac:dyDescent="0.2">
      <c r="A173" s="49" t="s">
        <v>1932</v>
      </c>
      <c r="B173" s="2">
        <v>1</v>
      </c>
      <c r="C173" s="26">
        <v>149.9</v>
      </c>
      <c r="D173" s="26">
        <v>87</v>
      </c>
      <c r="E173" s="65">
        <v>316000</v>
      </c>
      <c r="F173" s="42">
        <v>360000</v>
      </c>
      <c r="G173" s="183">
        <v>13.9</v>
      </c>
    </row>
    <row r="174" spans="1:7" x14ac:dyDescent="0.2">
      <c r="A174" s="49" t="s">
        <v>1933</v>
      </c>
      <c r="B174" s="2">
        <v>1</v>
      </c>
      <c r="C174" s="26">
        <v>182.4</v>
      </c>
      <c r="D174" s="26">
        <v>108</v>
      </c>
      <c r="E174" s="65" t="s">
        <v>58</v>
      </c>
      <c r="F174" s="42">
        <v>370000</v>
      </c>
      <c r="G174" s="183" t="s">
        <v>59</v>
      </c>
    </row>
    <row r="175" spans="1:7" x14ac:dyDescent="0.2">
      <c r="A175" s="49" t="s">
        <v>1934</v>
      </c>
      <c r="B175" s="2">
        <v>1</v>
      </c>
      <c r="C175" s="26">
        <v>180.9</v>
      </c>
      <c r="D175" s="26">
        <v>87.22</v>
      </c>
      <c r="E175" s="65">
        <v>150000</v>
      </c>
      <c r="F175" s="42">
        <v>150000</v>
      </c>
      <c r="G175" s="183" t="s">
        <v>1</v>
      </c>
    </row>
    <row r="176" spans="1:7" x14ac:dyDescent="0.2">
      <c r="A176" s="49" t="s">
        <v>1935</v>
      </c>
      <c r="B176" s="2">
        <v>1</v>
      </c>
      <c r="C176" s="26">
        <v>234.6</v>
      </c>
      <c r="D176" s="26">
        <v>117.32</v>
      </c>
      <c r="E176" s="65" t="s">
        <v>58</v>
      </c>
      <c r="F176" s="42">
        <v>450000</v>
      </c>
      <c r="G176" s="183" t="s">
        <v>59</v>
      </c>
    </row>
    <row r="177" spans="1:7" x14ac:dyDescent="0.2">
      <c r="A177" s="49" t="s">
        <v>1936</v>
      </c>
      <c r="B177" s="2">
        <v>1</v>
      </c>
      <c r="C177" s="26">
        <v>192.4</v>
      </c>
      <c r="D177" s="26">
        <v>91.2</v>
      </c>
      <c r="E177" s="65">
        <v>375000</v>
      </c>
      <c r="F177" s="42">
        <v>360000</v>
      </c>
      <c r="G177" s="183">
        <v>-4</v>
      </c>
    </row>
    <row r="178" spans="1:7" x14ac:dyDescent="0.2">
      <c r="A178" s="49" t="s">
        <v>1937</v>
      </c>
      <c r="B178" s="2">
        <v>11</v>
      </c>
      <c r="C178" s="26">
        <v>129.14545454545453</v>
      </c>
      <c r="D178" s="26">
        <v>77.420909090909106</v>
      </c>
      <c r="E178" s="65">
        <v>338888</v>
      </c>
      <c r="F178" s="42" t="s">
        <v>1938</v>
      </c>
      <c r="G178" s="183" t="s">
        <v>1</v>
      </c>
    </row>
    <row r="179" spans="1:7" x14ac:dyDescent="0.2">
      <c r="A179" s="49" t="s">
        <v>1939</v>
      </c>
      <c r="B179" s="2">
        <v>1</v>
      </c>
      <c r="C179" s="26">
        <v>167.7</v>
      </c>
      <c r="D179" s="26">
        <v>74.67</v>
      </c>
      <c r="E179" s="65" t="s">
        <v>58</v>
      </c>
      <c r="F179" s="42">
        <v>400000</v>
      </c>
      <c r="G179" s="183" t="s">
        <v>59</v>
      </c>
    </row>
    <row r="180" spans="1:7" x14ac:dyDescent="0.2">
      <c r="A180" s="49" t="s">
        <v>1940</v>
      </c>
      <c r="B180" s="2">
        <v>1</v>
      </c>
      <c r="C180" s="26">
        <v>238.8</v>
      </c>
      <c r="D180" s="26">
        <v>130.71</v>
      </c>
      <c r="E180" s="65" t="s">
        <v>58</v>
      </c>
      <c r="F180" s="42">
        <v>480000</v>
      </c>
      <c r="G180" s="183" t="s">
        <v>59</v>
      </c>
    </row>
    <row r="181" spans="1:7" x14ac:dyDescent="0.2">
      <c r="A181" s="49" t="s">
        <v>1941</v>
      </c>
      <c r="B181" s="2">
        <v>1</v>
      </c>
      <c r="C181" s="26">
        <v>193.4</v>
      </c>
      <c r="D181" s="26">
        <v>87.34</v>
      </c>
      <c r="E181" s="65" t="s">
        <v>58</v>
      </c>
      <c r="F181" s="42">
        <v>370000</v>
      </c>
      <c r="G181" s="183" t="s">
        <v>59</v>
      </c>
    </row>
    <row r="182" spans="1:7" x14ac:dyDescent="0.2">
      <c r="A182" s="49" t="s">
        <v>1942</v>
      </c>
      <c r="B182" s="2">
        <v>1</v>
      </c>
      <c r="C182" s="26">
        <v>183</v>
      </c>
      <c r="D182" s="26">
        <v>44.81</v>
      </c>
      <c r="E182" s="65" t="s">
        <v>58</v>
      </c>
      <c r="F182" s="42">
        <v>330000</v>
      </c>
      <c r="G182" s="183" t="s">
        <v>59</v>
      </c>
    </row>
    <row r="183" spans="1:7" x14ac:dyDescent="0.2">
      <c r="A183" s="49" t="s">
        <v>1943</v>
      </c>
      <c r="B183" s="2">
        <v>1</v>
      </c>
      <c r="C183" s="26">
        <v>199.5</v>
      </c>
      <c r="D183" s="26">
        <v>93.96</v>
      </c>
      <c r="E183" s="65" t="s">
        <v>58</v>
      </c>
      <c r="F183" s="42">
        <v>400000</v>
      </c>
      <c r="G183" s="183" t="s">
        <v>59</v>
      </c>
    </row>
    <row r="184" spans="1:7" x14ac:dyDescent="0.2">
      <c r="A184" s="49" t="s">
        <v>1944</v>
      </c>
      <c r="B184" s="2">
        <v>1</v>
      </c>
      <c r="C184" s="26">
        <v>199.4</v>
      </c>
      <c r="D184" s="26">
        <v>86.06</v>
      </c>
      <c r="E184" s="65" t="s">
        <v>58</v>
      </c>
      <c r="F184" s="42">
        <v>425000</v>
      </c>
      <c r="G184" s="183" t="s">
        <v>59</v>
      </c>
    </row>
    <row r="185" spans="1:7" x14ac:dyDescent="0.2">
      <c r="A185" s="49" t="s">
        <v>1945</v>
      </c>
      <c r="B185" s="2">
        <v>1</v>
      </c>
      <c r="C185" s="26">
        <v>199.4</v>
      </c>
      <c r="D185" s="26">
        <v>88.06</v>
      </c>
      <c r="E185" s="65" t="s">
        <v>58</v>
      </c>
      <c r="F185" s="42">
        <v>410000</v>
      </c>
      <c r="G185" s="183" t="s">
        <v>59</v>
      </c>
    </row>
    <row r="186" spans="1:7" x14ac:dyDescent="0.2">
      <c r="A186" s="49" t="s">
        <v>1946</v>
      </c>
      <c r="B186" s="2">
        <v>1</v>
      </c>
      <c r="C186" s="26">
        <v>199.4</v>
      </c>
      <c r="D186" s="26">
        <v>101.8</v>
      </c>
      <c r="E186" s="65" t="s">
        <v>58</v>
      </c>
      <c r="F186" s="42">
        <v>418000</v>
      </c>
      <c r="G186" s="183" t="s">
        <v>59</v>
      </c>
    </row>
    <row r="187" spans="1:7" x14ac:dyDescent="0.2">
      <c r="A187" s="49" t="s">
        <v>1947</v>
      </c>
      <c r="B187" s="2">
        <v>1</v>
      </c>
      <c r="C187" s="26">
        <v>199.4</v>
      </c>
      <c r="D187" s="26">
        <v>92.41</v>
      </c>
      <c r="E187" s="65" t="s">
        <v>58</v>
      </c>
      <c r="F187" s="42">
        <v>365000</v>
      </c>
      <c r="G187" s="183" t="s">
        <v>59</v>
      </c>
    </row>
    <row r="188" spans="1:7" x14ac:dyDescent="0.2">
      <c r="A188" s="49" t="s">
        <v>1948</v>
      </c>
      <c r="B188" s="2">
        <v>1</v>
      </c>
      <c r="C188" s="26">
        <v>174.1</v>
      </c>
      <c r="D188" s="26">
        <v>90</v>
      </c>
      <c r="E188" s="65" t="s">
        <v>58</v>
      </c>
      <c r="F188" s="42">
        <v>350000</v>
      </c>
      <c r="G188" s="183" t="s">
        <v>59</v>
      </c>
    </row>
    <row r="189" spans="1:7" x14ac:dyDescent="0.2">
      <c r="A189" s="49" t="s">
        <v>980</v>
      </c>
      <c r="B189" s="2">
        <v>11</v>
      </c>
      <c r="C189" s="26">
        <v>143.19090909090909</v>
      </c>
      <c r="D189" s="26">
        <v>61.870909090909088</v>
      </c>
      <c r="E189" s="65" t="s">
        <v>944</v>
      </c>
      <c r="F189" s="42" t="s">
        <v>1949</v>
      </c>
      <c r="G189" s="183">
        <v>7.5</v>
      </c>
    </row>
    <row r="190" spans="1:7" x14ac:dyDescent="0.2">
      <c r="A190" s="49" t="s">
        <v>982</v>
      </c>
      <c r="B190" s="2">
        <v>4</v>
      </c>
      <c r="C190" s="26">
        <v>160.15</v>
      </c>
      <c r="D190" s="26">
        <v>66.055000000000007</v>
      </c>
      <c r="E190" s="65" t="s">
        <v>947</v>
      </c>
      <c r="F190" s="42" t="s">
        <v>1950</v>
      </c>
      <c r="G190" s="183">
        <v>9.6</v>
      </c>
    </row>
    <row r="191" spans="1:7" x14ac:dyDescent="0.2">
      <c r="A191" s="49" t="s">
        <v>984</v>
      </c>
      <c r="B191" s="2">
        <v>4</v>
      </c>
      <c r="C191" s="26">
        <v>178.4</v>
      </c>
      <c r="D191" s="26">
        <v>69.34</v>
      </c>
      <c r="E191" s="65" t="s">
        <v>1951</v>
      </c>
      <c r="F191" s="42" t="s">
        <v>1952</v>
      </c>
      <c r="G191" s="183">
        <v>11</v>
      </c>
    </row>
    <row r="192" spans="1:7" x14ac:dyDescent="0.2">
      <c r="A192" s="49" t="s">
        <v>1953</v>
      </c>
      <c r="B192" s="2">
        <v>5</v>
      </c>
      <c r="C192" s="26">
        <v>197.35999999999999</v>
      </c>
      <c r="D192" s="26">
        <v>71.144000000000005</v>
      </c>
      <c r="E192" s="65" t="s">
        <v>948</v>
      </c>
      <c r="F192" s="42" t="s">
        <v>1954</v>
      </c>
      <c r="G192" s="183">
        <v>6.7</v>
      </c>
    </row>
    <row r="193" spans="1:7" x14ac:dyDescent="0.2">
      <c r="A193" s="49"/>
      <c r="E193" s="47"/>
      <c r="F193" s="42"/>
      <c r="G193" s="169"/>
    </row>
    <row r="194" spans="1:7" ht="15" x14ac:dyDescent="0.25">
      <c r="A194" s="46" t="s">
        <v>940</v>
      </c>
      <c r="E194" s="47"/>
      <c r="F194" s="42"/>
      <c r="G194" s="48"/>
    </row>
    <row r="195" spans="1:7" x14ac:dyDescent="0.2">
      <c r="A195" s="49" t="s">
        <v>1955</v>
      </c>
      <c r="B195" s="2">
        <v>1</v>
      </c>
      <c r="C195" s="26">
        <v>168.9</v>
      </c>
      <c r="D195" s="26">
        <v>72.36</v>
      </c>
      <c r="E195" s="65" t="s">
        <v>740</v>
      </c>
      <c r="F195" s="42">
        <v>280000</v>
      </c>
      <c r="G195" s="50">
        <v>3.7</v>
      </c>
    </row>
    <row r="196" spans="1:7" x14ac:dyDescent="0.2">
      <c r="A196" s="49" t="s">
        <v>1956</v>
      </c>
      <c r="B196" s="2">
        <v>1</v>
      </c>
      <c r="C196" s="26">
        <v>244</v>
      </c>
      <c r="D196" s="26">
        <v>104.7</v>
      </c>
      <c r="E196" s="65" t="s">
        <v>58</v>
      </c>
      <c r="F196" s="42">
        <v>380000</v>
      </c>
      <c r="G196" s="50" t="s">
        <v>59</v>
      </c>
    </row>
    <row r="197" spans="1:7" x14ac:dyDescent="0.2">
      <c r="A197" s="49" t="s">
        <v>973</v>
      </c>
      <c r="B197" s="2">
        <v>1</v>
      </c>
      <c r="C197" s="26">
        <v>163.5</v>
      </c>
      <c r="D197" s="26">
        <v>125.07</v>
      </c>
      <c r="E197" s="65">
        <v>300000</v>
      </c>
      <c r="F197" s="42">
        <v>300000</v>
      </c>
      <c r="G197" s="50" t="s">
        <v>1</v>
      </c>
    </row>
    <row r="198" spans="1:7" x14ac:dyDescent="0.2">
      <c r="A198" s="49" t="s">
        <v>1957</v>
      </c>
      <c r="B198" s="2">
        <v>1</v>
      </c>
      <c r="C198" s="26">
        <v>184</v>
      </c>
      <c r="D198" s="26">
        <v>58.62</v>
      </c>
      <c r="E198" s="65">
        <v>360000</v>
      </c>
      <c r="F198" s="42">
        <v>330000</v>
      </c>
      <c r="G198" s="50">
        <v>-8.3000000000000007</v>
      </c>
    </row>
    <row r="199" spans="1:7" x14ac:dyDescent="0.2">
      <c r="A199" s="49"/>
      <c r="E199" s="47"/>
      <c r="F199" s="42"/>
      <c r="G199" s="48"/>
    </row>
    <row r="200" spans="1:7" ht="15" x14ac:dyDescent="0.25">
      <c r="A200" s="46" t="s">
        <v>942</v>
      </c>
      <c r="E200" s="47"/>
      <c r="F200" s="42"/>
      <c r="G200" s="48"/>
    </row>
    <row r="201" spans="1:7" x14ac:dyDescent="0.2">
      <c r="A201" s="49" t="s">
        <v>1958</v>
      </c>
      <c r="B201" s="2">
        <v>1</v>
      </c>
      <c r="C201" s="26">
        <v>195.9</v>
      </c>
      <c r="D201" s="26">
        <v>82.87</v>
      </c>
      <c r="E201" s="65" t="s">
        <v>1914</v>
      </c>
      <c r="F201" s="42">
        <v>295000</v>
      </c>
      <c r="G201" s="50">
        <v>10.8</v>
      </c>
    </row>
    <row r="202" spans="1:7" x14ac:dyDescent="0.2">
      <c r="A202" s="49" t="s">
        <v>1959</v>
      </c>
      <c r="B202" s="2">
        <v>1</v>
      </c>
      <c r="C202" s="26">
        <v>180.8</v>
      </c>
      <c r="D202" s="26">
        <v>84.09</v>
      </c>
      <c r="E202" s="65" t="s">
        <v>58</v>
      </c>
      <c r="F202" s="42">
        <v>305000</v>
      </c>
      <c r="G202" s="50" t="s">
        <v>59</v>
      </c>
    </row>
    <row r="203" spans="1:7" x14ac:dyDescent="0.2">
      <c r="A203" s="49" t="s">
        <v>1960</v>
      </c>
      <c r="B203" s="2">
        <v>1</v>
      </c>
      <c r="C203" s="26">
        <v>271.10000000000002</v>
      </c>
      <c r="D203" s="26">
        <v>143.01</v>
      </c>
      <c r="E203" s="65" t="s">
        <v>58</v>
      </c>
      <c r="F203" s="42">
        <v>380000</v>
      </c>
      <c r="G203" s="50" t="s">
        <v>59</v>
      </c>
    </row>
    <row r="204" spans="1:7" x14ac:dyDescent="0.2">
      <c r="A204" s="63"/>
      <c r="B204" s="1"/>
      <c r="C204" s="1"/>
      <c r="D204" s="1"/>
      <c r="E204" s="1"/>
      <c r="F204" s="1"/>
      <c r="G204" s="1"/>
    </row>
    <row r="205" spans="1:7" ht="15" x14ac:dyDescent="0.25">
      <c r="A205" s="286" t="s">
        <v>1192</v>
      </c>
      <c r="B205" s="286"/>
      <c r="C205" s="286"/>
      <c r="D205" s="286"/>
      <c r="E205" s="286"/>
      <c r="F205" s="286"/>
      <c r="G205" s="286"/>
    </row>
    <row r="206" spans="1:7" x14ac:dyDescent="0.2">
      <c r="B206" s="26"/>
      <c r="C206" s="42"/>
      <c r="D206" s="42"/>
      <c r="E206" s="42"/>
      <c r="F206" s="42"/>
      <c r="G206" s="57"/>
    </row>
    <row r="207" spans="1:7" ht="15" x14ac:dyDescent="0.25">
      <c r="A207" s="44" t="s">
        <v>110</v>
      </c>
    </row>
    <row r="208" spans="1:7" x14ac:dyDescent="0.2">
      <c r="A208" s="68" t="s">
        <v>1346</v>
      </c>
      <c r="B208" s="2">
        <v>1</v>
      </c>
      <c r="C208" s="26">
        <v>185</v>
      </c>
      <c r="D208" s="26">
        <v>109</v>
      </c>
      <c r="E208" s="42" t="s">
        <v>58</v>
      </c>
      <c r="F208" s="42">
        <v>380000</v>
      </c>
      <c r="G208" s="27" t="s">
        <v>59</v>
      </c>
    </row>
    <row r="209" spans="1:7" ht="15" x14ac:dyDescent="0.25">
      <c r="A209" s="44"/>
    </row>
    <row r="210" spans="1:7" ht="15" x14ac:dyDescent="0.25">
      <c r="A210" s="44" t="s">
        <v>804</v>
      </c>
    </row>
    <row r="211" spans="1:7" x14ac:dyDescent="0.2">
      <c r="A211" s="64" t="s">
        <v>812</v>
      </c>
      <c r="B211" s="2">
        <v>1</v>
      </c>
      <c r="C211" s="26">
        <v>174.2</v>
      </c>
      <c r="D211" s="26">
        <v>117.59</v>
      </c>
      <c r="E211" s="2" t="s">
        <v>58</v>
      </c>
      <c r="F211" s="60">
        <v>395000</v>
      </c>
      <c r="G211" s="27" t="s">
        <v>59</v>
      </c>
    </row>
    <row r="212" spans="1:7" x14ac:dyDescent="0.2">
      <c r="A212" s="64"/>
      <c r="F212" s="60"/>
    </row>
    <row r="213" spans="1:7" ht="15" x14ac:dyDescent="0.25">
      <c r="A213" s="46" t="s">
        <v>938</v>
      </c>
      <c r="E213" s="47"/>
      <c r="F213" s="42"/>
      <c r="G213" s="48"/>
    </row>
    <row r="214" spans="1:7" x14ac:dyDescent="0.2">
      <c r="A214" s="49" t="s">
        <v>982</v>
      </c>
      <c r="B214" s="2">
        <v>1</v>
      </c>
      <c r="C214" s="26">
        <v>165.7</v>
      </c>
      <c r="D214" s="26">
        <v>84.53</v>
      </c>
      <c r="E214" s="65">
        <v>350000</v>
      </c>
      <c r="F214" s="42">
        <v>320000</v>
      </c>
      <c r="G214" s="50">
        <v>-8.6</v>
      </c>
    </row>
    <row r="215" spans="1:7" x14ac:dyDescent="0.2">
      <c r="A215" s="49"/>
      <c r="E215" s="47"/>
      <c r="F215" s="42"/>
      <c r="G215" s="50"/>
    </row>
    <row r="216" spans="1:7" ht="15" x14ac:dyDescent="0.25">
      <c r="A216" s="286" t="s">
        <v>1193</v>
      </c>
      <c r="B216" s="286"/>
      <c r="C216" s="286"/>
      <c r="D216" s="286"/>
      <c r="E216" s="286"/>
      <c r="F216" s="286"/>
      <c r="G216" s="286"/>
    </row>
    <row r="217" spans="1:7" ht="15" x14ac:dyDescent="0.25">
      <c r="A217" s="28"/>
      <c r="B217" s="28"/>
      <c r="C217" s="28"/>
      <c r="D217" s="28"/>
      <c r="E217" s="28"/>
      <c r="F217" s="28"/>
      <c r="G217" s="28"/>
    </row>
    <row r="218" spans="1:7" ht="15" x14ac:dyDescent="0.25">
      <c r="A218" s="46" t="s">
        <v>938</v>
      </c>
      <c r="E218" s="47"/>
      <c r="F218" s="42"/>
      <c r="G218" s="48"/>
    </row>
    <row r="219" spans="1:7" x14ac:dyDescent="0.2">
      <c r="A219" s="49" t="s">
        <v>952</v>
      </c>
      <c r="B219" s="2">
        <v>1</v>
      </c>
      <c r="C219" s="26">
        <v>212.7</v>
      </c>
      <c r="D219" s="26">
        <v>204.75</v>
      </c>
      <c r="E219" s="47" t="s">
        <v>58</v>
      </c>
      <c r="F219" s="42">
        <v>540000</v>
      </c>
      <c r="G219" s="48" t="s">
        <v>59</v>
      </c>
    </row>
    <row r="220" spans="1:7" x14ac:dyDescent="0.2">
      <c r="A220" s="49"/>
      <c r="E220" s="47"/>
      <c r="F220" s="42"/>
      <c r="G220" s="48"/>
    </row>
    <row r="221" spans="1:7" ht="15" x14ac:dyDescent="0.25">
      <c r="A221" s="286" t="s">
        <v>1194</v>
      </c>
      <c r="B221" s="286"/>
      <c r="C221" s="286"/>
      <c r="D221" s="286"/>
      <c r="E221" s="286"/>
      <c r="F221" s="286"/>
      <c r="G221" s="286"/>
    </row>
    <row r="222" spans="1:7" ht="15" x14ac:dyDescent="0.25">
      <c r="A222" s="66"/>
      <c r="B222" s="26"/>
      <c r="C222" s="42"/>
      <c r="D222" s="42"/>
      <c r="E222" s="42"/>
      <c r="F222" s="42"/>
      <c r="G222" s="57"/>
    </row>
    <row r="223" spans="1:7" ht="15" x14ac:dyDescent="0.25">
      <c r="A223" s="36" t="s">
        <v>84</v>
      </c>
      <c r="B223" s="37"/>
      <c r="C223" s="38"/>
      <c r="D223" s="38"/>
      <c r="E223" s="39"/>
      <c r="F223" s="39"/>
      <c r="G223" s="40"/>
    </row>
    <row r="224" spans="1:7" x14ac:dyDescent="0.2">
      <c r="A224" s="1" t="s">
        <v>74</v>
      </c>
      <c r="B224" s="2">
        <v>2</v>
      </c>
      <c r="C224" s="26">
        <v>90</v>
      </c>
      <c r="D224" s="26">
        <v>65</v>
      </c>
      <c r="E224" s="42" t="s">
        <v>58</v>
      </c>
      <c r="F224" s="42" t="s">
        <v>806</v>
      </c>
      <c r="G224" s="27" t="s">
        <v>59</v>
      </c>
    </row>
    <row r="225" spans="1:7" ht="15" x14ac:dyDescent="0.25">
      <c r="A225" s="66"/>
      <c r="B225" s="26"/>
      <c r="C225" s="42"/>
      <c r="D225" s="42"/>
      <c r="E225" s="42"/>
      <c r="F225" s="42"/>
      <c r="G225" s="57"/>
    </row>
    <row r="226" spans="1:7" ht="15" x14ac:dyDescent="0.25">
      <c r="A226" s="28" t="s">
        <v>804</v>
      </c>
    </row>
    <row r="227" spans="1:7" x14ac:dyDescent="0.2">
      <c r="A227" s="1" t="s">
        <v>1709</v>
      </c>
      <c r="B227" s="2">
        <v>1</v>
      </c>
      <c r="C227" s="26">
        <v>85</v>
      </c>
      <c r="D227" s="26">
        <v>88</v>
      </c>
      <c r="E227" s="42" t="s">
        <v>1710</v>
      </c>
      <c r="F227" s="42">
        <v>350000</v>
      </c>
      <c r="G227" s="27">
        <v>7.7</v>
      </c>
    </row>
    <row r="228" spans="1:7" x14ac:dyDescent="0.2">
      <c r="E228" s="42"/>
      <c r="F228" s="42"/>
    </row>
    <row r="229" spans="1:7" ht="15" x14ac:dyDescent="0.25">
      <c r="A229" s="46" t="s">
        <v>938</v>
      </c>
      <c r="E229" s="47"/>
      <c r="F229" s="42"/>
      <c r="G229" s="48"/>
    </row>
    <row r="230" spans="1:7" x14ac:dyDescent="0.2">
      <c r="A230" s="49" t="s">
        <v>1894</v>
      </c>
      <c r="B230" s="2">
        <v>6</v>
      </c>
      <c r="C230" s="26">
        <v>53.65</v>
      </c>
      <c r="D230" s="26">
        <v>102.72333333333334</v>
      </c>
      <c r="E230" s="65" t="s">
        <v>1895</v>
      </c>
      <c r="F230" s="42" t="s">
        <v>1896</v>
      </c>
      <c r="G230" s="50">
        <v>10</v>
      </c>
    </row>
    <row r="231" spans="1:7" x14ac:dyDescent="0.2">
      <c r="A231" s="49" t="s">
        <v>982</v>
      </c>
      <c r="B231" s="2">
        <v>1</v>
      </c>
      <c r="C231" s="26">
        <v>82.4</v>
      </c>
      <c r="D231" s="26">
        <v>80.849999999999994</v>
      </c>
      <c r="E231" s="65">
        <v>275000</v>
      </c>
      <c r="F231" s="42">
        <v>280000</v>
      </c>
      <c r="G231" s="42" t="s">
        <v>1</v>
      </c>
    </row>
    <row r="232" spans="1:7" x14ac:dyDescent="0.2">
      <c r="A232" s="49"/>
      <c r="E232" s="47"/>
      <c r="F232" s="42"/>
      <c r="G232" s="48"/>
    </row>
    <row r="233" spans="1:7" ht="15" x14ac:dyDescent="0.25">
      <c r="A233" s="46" t="s">
        <v>940</v>
      </c>
      <c r="E233" s="47"/>
      <c r="F233" s="42"/>
      <c r="G233" s="48"/>
    </row>
    <row r="234" spans="1:7" x14ac:dyDescent="0.2">
      <c r="A234" s="49" t="s">
        <v>1888</v>
      </c>
      <c r="B234" s="2">
        <v>1</v>
      </c>
      <c r="C234" s="26">
        <v>104</v>
      </c>
      <c r="D234" s="26">
        <v>86.16</v>
      </c>
      <c r="E234" s="65" t="s">
        <v>58</v>
      </c>
      <c r="F234" s="42">
        <v>360000</v>
      </c>
      <c r="G234" s="50" t="s">
        <v>59</v>
      </c>
    </row>
    <row r="235" spans="1:7" ht="15" x14ac:dyDescent="0.25">
      <c r="A235" s="51"/>
      <c r="B235" s="1"/>
      <c r="C235" s="1"/>
      <c r="D235" s="1"/>
      <c r="E235" s="1"/>
      <c r="F235" s="1"/>
      <c r="G235" s="1"/>
    </row>
    <row r="236" spans="1:7" ht="15" x14ac:dyDescent="0.25">
      <c r="A236" s="324" t="s">
        <v>1195</v>
      </c>
      <c r="B236" s="309"/>
      <c r="C236" s="309"/>
      <c r="D236" s="309"/>
      <c r="E236" s="308"/>
      <c r="F236" s="308"/>
      <c r="G236" s="319"/>
    </row>
    <row r="237" spans="1:7" x14ac:dyDescent="0.2">
      <c r="A237" s="53"/>
      <c r="G237" s="40"/>
    </row>
    <row r="238" spans="1:7" ht="15" x14ac:dyDescent="0.25">
      <c r="A238" s="36" t="s">
        <v>70</v>
      </c>
      <c r="B238" s="37"/>
      <c r="C238" s="38"/>
      <c r="D238" s="38"/>
      <c r="E238" s="39"/>
      <c r="F238" s="39"/>
      <c r="G238" s="40"/>
    </row>
    <row r="239" spans="1:7" x14ac:dyDescent="0.2">
      <c r="A239" s="1" t="s">
        <v>749</v>
      </c>
      <c r="B239" s="2">
        <v>1</v>
      </c>
      <c r="C239" s="26">
        <v>133</v>
      </c>
      <c r="D239" s="26">
        <v>86</v>
      </c>
      <c r="E239" s="42" t="s">
        <v>58</v>
      </c>
      <c r="F239" s="42">
        <v>330000</v>
      </c>
      <c r="G239" s="27" t="s">
        <v>59</v>
      </c>
    </row>
    <row r="240" spans="1:7" x14ac:dyDescent="0.2">
      <c r="A240" s="1" t="s">
        <v>750</v>
      </c>
      <c r="B240" s="2">
        <v>1</v>
      </c>
      <c r="C240" s="26">
        <v>156</v>
      </c>
      <c r="D240" s="26">
        <v>73</v>
      </c>
      <c r="E240" s="42" t="s">
        <v>58</v>
      </c>
      <c r="F240" s="42">
        <v>290000</v>
      </c>
      <c r="G240" s="27" t="s">
        <v>59</v>
      </c>
    </row>
    <row r="241" spans="1:7" x14ac:dyDescent="0.2">
      <c r="A241" s="1" t="s">
        <v>112</v>
      </c>
      <c r="B241" s="2">
        <v>1</v>
      </c>
      <c r="C241" s="26">
        <v>82</v>
      </c>
      <c r="D241" s="26">
        <v>67</v>
      </c>
      <c r="E241" s="42" t="s">
        <v>58</v>
      </c>
      <c r="F241" s="42">
        <v>230000</v>
      </c>
      <c r="G241" s="27" t="s">
        <v>59</v>
      </c>
    </row>
    <row r="242" spans="1:7" x14ac:dyDescent="0.2">
      <c r="A242" s="1" t="s">
        <v>81</v>
      </c>
      <c r="B242" s="2">
        <v>1</v>
      </c>
      <c r="C242" s="26">
        <v>130</v>
      </c>
      <c r="D242" s="26">
        <v>98</v>
      </c>
      <c r="E242" s="42" t="s">
        <v>58</v>
      </c>
      <c r="F242" s="42">
        <v>134000</v>
      </c>
      <c r="G242" s="27" t="s">
        <v>59</v>
      </c>
    </row>
    <row r="243" spans="1:7" x14ac:dyDescent="0.2">
      <c r="A243" s="1" t="s">
        <v>814</v>
      </c>
      <c r="B243" s="2">
        <v>1</v>
      </c>
      <c r="C243" s="26">
        <v>86</v>
      </c>
      <c r="D243" s="26">
        <v>74</v>
      </c>
      <c r="E243" s="42" t="s">
        <v>58</v>
      </c>
      <c r="F243" s="42">
        <v>240000</v>
      </c>
      <c r="G243" s="27" t="s">
        <v>59</v>
      </c>
    </row>
    <row r="244" spans="1:7" x14ac:dyDescent="0.2">
      <c r="A244" s="1" t="s">
        <v>759</v>
      </c>
      <c r="B244" s="2">
        <v>1</v>
      </c>
      <c r="C244" s="26">
        <v>144</v>
      </c>
      <c r="D244" s="26">
        <v>94</v>
      </c>
      <c r="E244" s="42" t="s">
        <v>58</v>
      </c>
      <c r="F244" s="42">
        <v>220000</v>
      </c>
      <c r="G244" s="27" t="s">
        <v>59</v>
      </c>
    </row>
    <row r="245" spans="1:7" x14ac:dyDescent="0.2">
      <c r="A245" s="41"/>
      <c r="B245" s="37"/>
      <c r="C245" s="38"/>
      <c r="D245" s="38"/>
      <c r="E245" s="39"/>
      <c r="F245" s="39"/>
      <c r="G245" s="40"/>
    </row>
    <row r="247" spans="1:7" ht="15" x14ac:dyDescent="0.25">
      <c r="A247" s="286" t="s">
        <v>113</v>
      </c>
      <c r="B247" s="286"/>
      <c r="C247" s="286"/>
      <c r="D247" s="286"/>
      <c r="E247" s="286"/>
      <c r="F247" s="286"/>
      <c r="G247" s="286"/>
    </row>
    <row r="248" spans="1:7" x14ac:dyDescent="0.2">
      <c r="B248" s="26"/>
      <c r="C248" s="42"/>
      <c r="D248" s="42"/>
      <c r="E248" s="42"/>
      <c r="F248" s="42"/>
      <c r="G248" s="57"/>
    </row>
    <row r="249" spans="1:7" ht="15" x14ac:dyDescent="0.25">
      <c r="A249" s="36" t="s">
        <v>70</v>
      </c>
      <c r="B249" s="37"/>
      <c r="C249" s="38"/>
      <c r="D249" s="38"/>
      <c r="E249" s="39"/>
      <c r="F249" s="39"/>
      <c r="G249" s="40"/>
    </row>
    <row r="250" spans="1:7" x14ac:dyDescent="0.2">
      <c r="A250" s="1" t="s">
        <v>371</v>
      </c>
      <c r="B250" s="2">
        <v>1</v>
      </c>
      <c r="C250" s="26">
        <v>184</v>
      </c>
      <c r="D250" s="26">
        <v>137</v>
      </c>
      <c r="E250" s="42" t="s">
        <v>58</v>
      </c>
      <c r="F250" s="42">
        <v>618000</v>
      </c>
      <c r="G250" s="27" t="s">
        <v>59</v>
      </c>
    </row>
    <row r="251" spans="1:7" x14ac:dyDescent="0.2">
      <c r="A251" s="1" t="s">
        <v>1347</v>
      </c>
      <c r="B251" s="2">
        <v>1</v>
      </c>
      <c r="C251" s="26">
        <v>175</v>
      </c>
      <c r="D251" s="26">
        <v>159</v>
      </c>
      <c r="E251" s="42" t="s">
        <v>58</v>
      </c>
      <c r="F251" s="42">
        <v>630000</v>
      </c>
      <c r="G251" s="27" t="s">
        <v>59</v>
      </c>
    </row>
    <row r="252" spans="1:7" x14ac:dyDescent="0.2">
      <c r="A252" s="1" t="s">
        <v>1348</v>
      </c>
      <c r="B252" s="2">
        <v>1</v>
      </c>
      <c r="C252" s="26">
        <v>206</v>
      </c>
      <c r="D252" s="26">
        <v>141</v>
      </c>
      <c r="E252" s="42" t="s">
        <v>58</v>
      </c>
      <c r="F252" s="42">
        <v>450000</v>
      </c>
      <c r="G252" s="27" t="s">
        <v>59</v>
      </c>
    </row>
    <row r="253" spans="1:7" x14ac:dyDescent="0.2">
      <c r="A253" s="1" t="s">
        <v>1349</v>
      </c>
      <c r="B253" s="2">
        <v>1</v>
      </c>
      <c r="C253" s="26">
        <v>188</v>
      </c>
      <c r="D253" s="26">
        <v>154</v>
      </c>
      <c r="E253" s="42" t="s">
        <v>58</v>
      </c>
      <c r="F253" s="42">
        <v>655000</v>
      </c>
      <c r="G253" s="27" t="s">
        <v>59</v>
      </c>
    </row>
    <row r="254" spans="1:7" x14ac:dyDescent="0.2">
      <c r="A254" s="1" t="s">
        <v>1305</v>
      </c>
      <c r="B254" s="2">
        <v>1</v>
      </c>
      <c r="C254" s="26">
        <v>153</v>
      </c>
      <c r="D254" s="26">
        <v>146</v>
      </c>
      <c r="E254" s="42" t="s">
        <v>58</v>
      </c>
      <c r="F254" s="42">
        <v>450000</v>
      </c>
      <c r="G254" s="27" t="s">
        <v>59</v>
      </c>
    </row>
    <row r="255" spans="1:7" x14ac:dyDescent="0.2">
      <c r="A255" s="1" t="s">
        <v>1350</v>
      </c>
      <c r="B255" s="2">
        <v>1</v>
      </c>
      <c r="C255" s="26">
        <v>181</v>
      </c>
      <c r="D255" s="26">
        <v>90</v>
      </c>
      <c r="E255" s="42" t="s">
        <v>58</v>
      </c>
      <c r="F255" s="42">
        <v>420000</v>
      </c>
      <c r="G255" s="27" t="s">
        <v>59</v>
      </c>
    </row>
    <row r="256" spans="1:7" x14ac:dyDescent="0.2">
      <c r="A256" s="1" t="s">
        <v>1351</v>
      </c>
      <c r="B256" s="2">
        <v>2</v>
      </c>
      <c r="C256" s="26">
        <v>179</v>
      </c>
      <c r="D256" s="26">
        <v>147</v>
      </c>
      <c r="E256" s="42" t="s">
        <v>58</v>
      </c>
      <c r="F256" s="42" t="s">
        <v>1352</v>
      </c>
      <c r="G256" s="27" t="s">
        <v>59</v>
      </c>
    </row>
    <row r="257" spans="1:7" x14ac:dyDescent="0.2">
      <c r="A257" s="1" t="s">
        <v>1353</v>
      </c>
      <c r="B257" s="2">
        <v>1</v>
      </c>
      <c r="C257" s="26">
        <v>221</v>
      </c>
      <c r="D257" s="26">
        <v>189</v>
      </c>
      <c r="E257" s="42" t="s">
        <v>58</v>
      </c>
      <c r="F257" s="42">
        <v>568000</v>
      </c>
      <c r="G257" s="27" t="s">
        <v>59</v>
      </c>
    </row>
    <row r="258" spans="1:7" x14ac:dyDescent="0.2">
      <c r="A258" s="1" t="s">
        <v>1354</v>
      </c>
      <c r="B258" s="2">
        <v>1</v>
      </c>
      <c r="C258" s="26">
        <v>186</v>
      </c>
      <c r="D258" s="26">
        <v>141</v>
      </c>
      <c r="E258" s="42" t="s">
        <v>58</v>
      </c>
      <c r="F258" s="42">
        <v>518000</v>
      </c>
      <c r="G258" s="27" t="s">
        <v>59</v>
      </c>
    </row>
    <row r="259" spans="1:7" x14ac:dyDescent="0.2">
      <c r="A259" s="1" t="s">
        <v>133</v>
      </c>
      <c r="B259" s="2">
        <v>1</v>
      </c>
      <c r="C259" s="26">
        <v>163</v>
      </c>
      <c r="D259" s="26">
        <v>150</v>
      </c>
      <c r="E259" s="42" t="s">
        <v>58</v>
      </c>
      <c r="F259" s="42">
        <v>673000</v>
      </c>
      <c r="G259" s="27" t="s">
        <v>59</v>
      </c>
    </row>
    <row r="260" spans="1:7" x14ac:dyDescent="0.2">
      <c r="A260" s="1" t="s">
        <v>1355</v>
      </c>
      <c r="B260" s="2">
        <v>1</v>
      </c>
      <c r="C260" s="26">
        <v>239</v>
      </c>
      <c r="D260" s="26">
        <v>167</v>
      </c>
      <c r="E260" s="42" t="s">
        <v>58</v>
      </c>
      <c r="F260" s="42">
        <v>520000</v>
      </c>
      <c r="G260" s="27" t="s">
        <v>59</v>
      </c>
    </row>
    <row r="261" spans="1:7" x14ac:dyDescent="0.2">
      <c r="A261" s="1" t="s">
        <v>1356</v>
      </c>
      <c r="B261" s="2">
        <v>2</v>
      </c>
      <c r="C261" s="26">
        <v>218</v>
      </c>
      <c r="D261" s="26">
        <v>145</v>
      </c>
      <c r="E261" s="42" t="s">
        <v>58</v>
      </c>
      <c r="F261" s="42" t="s">
        <v>1357</v>
      </c>
      <c r="G261" s="27" t="s">
        <v>59</v>
      </c>
    </row>
    <row r="262" spans="1:7" x14ac:dyDescent="0.2">
      <c r="A262" s="1" t="s">
        <v>752</v>
      </c>
      <c r="B262" s="2">
        <v>1</v>
      </c>
      <c r="C262" s="26">
        <v>219</v>
      </c>
      <c r="D262" s="26">
        <v>140</v>
      </c>
      <c r="E262" s="42" t="s">
        <v>58</v>
      </c>
      <c r="F262" s="42">
        <v>600000</v>
      </c>
      <c r="G262" s="27" t="s">
        <v>59</v>
      </c>
    </row>
    <row r="263" spans="1:7" x14ac:dyDescent="0.2">
      <c r="A263" s="1" t="s">
        <v>181</v>
      </c>
      <c r="B263" s="2">
        <v>2</v>
      </c>
      <c r="C263" s="26">
        <v>149</v>
      </c>
      <c r="D263" s="26">
        <v>135</v>
      </c>
      <c r="E263" s="42" t="s">
        <v>58</v>
      </c>
      <c r="F263" s="42" t="s">
        <v>761</v>
      </c>
      <c r="G263" s="27" t="s">
        <v>59</v>
      </c>
    </row>
    <row r="264" spans="1:7" x14ac:dyDescent="0.2">
      <c r="A264" s="1" t="s">
        <v>754</v>
      </c>
      <c r="B264" s="2">
        <v>1</v>
      </c>
      <c r="C264" s="26">
        <v>201</v>
      </c>
      <c r="D264" s="26">
        <v>162</v>
      </c>
      <c r="E264" s="42" t="s">
        <v>58</v>
      </c>
      <c r="F264" s="42">
        <v>680000</v>
      </c>
      <c r="G264" s="27" t="s">
        <v>59</v>
      </c>
    </row>
    <row r="265" spans="1:7" x14ac:dyDescent="0.2">
      <c r="A265" s="1" t="s">
        <v>115</v>
      </c>
      <c r="B265" s="2">
        <v>1</v>
      </c>
      <c r="C265" s="26">
        <v>181</v>
      </c>
      <c r="D265" s="26">
        <v>161</v>
      </c>
      <c r="E265" s="42">
        <v>580000</v>
      </c>
      <c r="F265" s="42">
        <v>748000</v>
      </c>
      <c r="G265" s="27">
        <v>29</v>
      </c>
    </row>
    <row r="266" spans="1:7" x14ac:dyDescent="0.2">
      <c r="A266" s="1" t="s">
        <v>1359</v>
      </c>
      <c r="B266" s="2">
        <v>1</v>
      </c>
      <c r="C266" s="26">
        <v>175</v>
      </c>
      <c r="D266" s="26">
        <v>139</v>
      </c>
      <c r="E266" s="42" t="s">
        <v>58</v>
      </c>
      <c r="F266" s="42">
        <v>500000</v>
      </c>
      <c r="G266" s="27" t="s">
        <v>59</v>
      </c>
    </row>
    <row r="267" spans="1:7" x14ac:dyDescent="0.2">
      <c r="A267" s="1" t="s">
        <v>1283</v>
      </c>
      <c r="B267" s="2">
        <v>1</v>
      </c>
      <c r="C267" s="26">
        <v>182</v>
      </c>
      <c r="D267" s="26">
        <v>174</v>
      </c>
      <c r="E267" s="42" t="s">
        <v>58</v>
      </c>
      <c r="F267" s="42">
        <v>700000</v>
      </c>
      <c r="G267" s="27" t="s">
        <v>59</v>
      </c>
    </row>
    <row r="268" spans="1:7" x14ac:dyDescent="0.2">
      <c r="A268" s="1" t="s">
        <v>1360</v>
      </c>
      <c r="B268" s="2">
        <v>1</v>
      </c>
      <c r="C268" s="26">
        <v>201</v>
      </c>
      <c r="D268" s="26">
        <v>160</v>
      </c>
      <c r="E268" s="42" t="s">
        <v>58</v>
      </c>
      <c r="F268" s="42">
        <v>450000</v>
      </c>
      <c r="G268" s="27" t="s">
        <v>59</v>
      </c>
    </row>
    <row r="269" spans="1:7" x14ac:dyDescent="0.2">
      <c r="A269" s="1" t="s">
        <v>1361</v>
      </c>
      <c r="B269" s="2">
        <v>3</v>
      </c>
      <c r="C269" s="26">
        <v>166</v>
      </c>
      <c r="D269" s="26">
        <v>161</v>
      </c>
      <c r="E269" s="42" t="s">
        <v>58</v>
      </c>
      <c r="F269" s="42" t="s">
        <v>1362</v>
      </c>
      <c r="G269" s="27" t="s">
        <v>59</v>
      </c>
    </row>
    <row r="270" spans="1:7" x14ac:dyDescent="0.2">
      <c r="A270" s="1" t="s">
        <v>1363</v>
      </c>
      <c r="B270" s="2">
        <v>1</v>
      </c>
      <c r="C270" s="26">
        <v>159</v>
      </c>
      <c r="D270" s="26">
        <v>138</v>
      </c>
      <c r="E270" s="42" t="s">
        <v>58</v>
      </c>
      <c r="F270" s="42">
        <v>370000</v>
      </c>
      <c r="G270" s="27" t="s">
        <v>59</v>
      </c>
    </row>
    <row r="271" spans="1:7" x14ac:dyDescent="0.2">
      <c r="A271" s="1" t="s">
        <v>755</v>
      </c>
      <c r="B271" s="2">
        <v>1</v>
      </c>
      <c r="C271" s="26">
        <v>176</v>
      </c>
      <c r="D271" s="26">
        <v>153</v>
      </c>
      <c r="E271" s="42" t="s">
        <v>58</v>
      </c>
      <c r="F271" s="42">
        <v>650000</v>
      </c>
      <c r="G271" s="27" t="s">
        <v>59</v>
      </c>
    </row>
    <row r="272" spans="1:7" x14ac:dyDescent="0.2">
      <c r="A272" s="1" t="s">
        <v>91</v>
      </c>
      <c r="B272" s="2">
        <v>1</v>
      </c>
      <c r="C272" s="26">
        <v>148</v>
      </c>
      <c r="D272" s="26">
        <v>125</v>
      </c>
      <c r="E272" s="42" t="s">
        <v>58</v>
      </c>
      <c r="F272" s="42">
        <v>350000</v>
      </c>
      <c r="G272" s="27" t="s">
        <v>59</v>
      </c>
    </row>
    <row r="273" spans="1:7" x14ac:dyDescent="0.2">
      <c r="A273" s="1" t="s">
        <v>801</v>
      </c>
      <c r="B273" s="2">
        <v>1</v>
      </c>
      <c r="C273" s="26">
        <v>196</v>
      </c>
      <c r="D273" s="26">
        <v>186</v>
      </c>
      <c r="E273" s="42">
        <v>760000</v>
      </c>
      <c r="F273" s="42">
        <v>690000</v>
      </c>
      <c r="G273" s="27">
        <v>-9.1999999999999993</v>
      </c>
    </row>
    <row r="274" spans="1:7" x14ac:dyDescent="0.2">
      <c r="A274" s="1" t="s">
        <v>1364</v>
      </c>
      <c r="B274" s="2">
        <v>1</v>
      </c>
      <c r="C274" s="26">
        <v>186</v>
      </c>
      <c r="D274" s="26">
        <v>130</v>
      </c>
      <c r="E274" s="42" t="s">
        <v>58</v>
      </c>
      <c r="F274" s="42">
        <v>570000</v>
      </c>
      <c r="G274" s="27" t="s">
        <v>59</v>
      </c>
    </row>
    <row r="275" spans="1:7" x14ac:dyDescent="0.2">
      <c r="A275" s="1" t="s">
        <v>223</v>
      </c>
      <c r="B275" s="2">
        <v>2</v>
      </c>
      <c r="C275" s="26">
        <v>182</v>
      </c>
      <c r="D275" s="26">
        <v>129</v>
      </c>
      <c r="E275" s="42">
        <v>680000</v>
      </c>
      <c r="F275" s="42" t="s">
        <v>1365</v>
      </c>
      <c r="G275" s="27">
        <v>-2.2000000000000002</v>
      </c>
    </row>
    <row r="276" spans="1:7" x14ac:dyDescent="0.2">
      <c r="A276" s="1" t="s">
        <v>92</v>
      </c>
      <c r="B276" s="2">
        <v>3</v>
      </c>
      <c r="C276" s="26">
        <v>175</v>
      </c>
      <c r="D276" s="26">
        <v>136</v>
      </c>
      <c r="E276" s="42" t="s">
        <v>58</v>
      </c>
      <c r="F276" s="42" t="s">
        <v>1366</v>
      </c>
      <c r="G276" s="27" t="s">
        <v>59</v>
      </c>
    </row>
    <row r="277" spans="1:7" x14ac:dyDescent="0.2">
      <c r="A277" s="1" t="s">
        <v>756</v>
      </c>
      <c r="B277" s="2">
        <v>1</v>
      </c>
      <c r="C277" s="26">
        <v>174</v>
      </c>
      <c r="D277" s="26">
        <v>147</v>
      </c>
      <c r="E277" s="42" t="s">
        <v>58</v>
      </c>
      <c r="F277" s="42">
        <v>738000</v>
      </c>
      <c r="G277" s="27" t="s">
        <v>59</v>
      </c>
    </row>
    <row r="278" spans="1:7" x14ac:dyDescent="0.2">
      <c r="A278" s="1" t="s">
        <v>757</v>
      </c>
      <c r="B278" s="2">
        <v>2</v>
      </c>
      <c r="C278" s="26">
        <v>191</v>
      </c>
      <c r="D278" s="26">
        <v>165</v>
      </c>
      <c r="E278" s="42">
        <v>710000</v>
      </c>
      <c r="F278" s="42" t="s">
        <v>1367</v>
      </c>
      <c r="G278" s="27" t="s">
        <v>1</v>
      </c>
    </row>
    <row r="279" spans="1:7" x14ac:dyDescent="0.2">
      <c r="A279" s="1" t="s">
        <v>1333</v>
      </c>
      <c r="B279" s="2">
        <v>2</v>
      </c>
      <c r="C279" s="26">
        <v>106</v>
      </c>
      <c r="D279" s="26">
        <v>95</v>
      </c>
      <c r="E279" s="42" t="s">
        <v>58</v>
      </c>
      <c r="F279" s="42" t="s">
        <v>1368</v>
      </c>
      <c r="G279" s="27" t="s">
        <v>59</v>
      </c>
    </row>
    <row r="280" spans="1:7" x14ac:dyDescent="0.2">
      <c r="A280" s="1" t="s">
        <v>119</v>
      </c>
      <c r="B280" s="2">
        <v>1</v>
      </c>
      <c r="C280" s="26">
        <v>210</v>
      </c>
      <c r="D280" s="26">
        <v>135</v>
      </c>
      <c r="E280" s="42" t="s">
        <v>58</v>
      </c>
      <c r="F280" s="42">
        <v>680000</v>
      </c>
      <c r="G280" s="27" t="s">
        <v>59</v>
      </c>
    </row>
    <row r="281" spans="1:7" x14ac:dyDescent="0.2">
      <c r="A281" s="1" t="s">
        <v>758</v>
      </c>
      <c r="B281" s="2">
        <v>1</v>
      </c>
      <c r="C281" s="26">
        <v>174</v>
      </c>
      <c r="D281" s="26">
        <v>154</v>
      </c>
      <c r="E281" s="42" t="s">
        <v>58</v>
      </c>
      <c r="F281" s="42">
        <v>450000</v>
      </c>
      <c r="G281" s="27" t="s">
        <v>59</v>
      </c>
    </row>
    <row r="282" spans="1:7" x14ac:dyDescent="0.2">
      <c r="A282" s="1" t="s">
        <v>96</v>
      </c>
      <c r="B282" s="2">
        <v>1</v>
      </c>
      <c r="C282" s="26">
        <v>176</v>
      </c>
      <c r="D282" s="26">
        <v>176</v>
      </c>
      <c r="E282" s="42" t="s">
        <v>58</v>
      </c>
      <c r="F282" s="42">
        <v>540000</v>
      </c>
      <c r="G282" s="27" t="s">
        <v>59</v>
      </c>
    </row>
    <row r="283" spans="1:7" x14ac:dyDescent="0.2">
      <c r="A283" s="1" t="s">
        <v>1369</v>
      </c>
      <c r="B283" s="2">
        <v>1</v>
      </c>
      <c r="C283" s="26">
        <v>171</v>
      </c>
      <c r="D283" s="26">
        <v>141</v>
      </c>
      <c r="E283" s="42" t="s">
        <v>58</v>
      </c>
      <c r="F283" s="42">
        <v>392000</v>
      </c>
      <c r="G283" s="27" t="s">
        <v>59</v>
      </c>
    </row>
    <row r="284" spans="1:7" x14ac:dyDescent="0.2">
      <c r="A284" s="1" t="s">
        <v>1291</v>
      </c>
      <c r="B284" s="2">
        <v>1</v>
      </c>
      <c r="C284" s="26">
        <v>166</v>
      </c>
      <c r="D284" s="26">
        <v>116</v>
      </c>
      <c r="E284" s="42" t="s">
        <v>58</v>
      </c>
      <c r="F284" s="42">
        <v>400000</v>
      </c>
      <c r="G284" s="27" t="s">
        <v>59</v>
      </c>
    </row>
    <row r="285" spans="1:7" x14ac:dyDescent="0.2">
      <c r="A285" s="1" t="s">
        <v>97</v>
      </c>
      <c r="B285" s="2">
        <v>1</v>
      </c>
      <c r="C285" s="26">
        <v>147</v>
      </c>
      <c r="D285" s="26">
        <v>117</v>
      </c>
      <c r="E285" s="42" t="s">
        <v>58</v>
      </c>
      <c r="F285" s="42">
        <v>398000</v>
      </c>
      <c r="G285" s="27" t="s">
        <v>59</v>
      </c>
    </row>
    <row r="286" spans="1:7" x14ac:dyDescent="0.2">
      <c r="A286" s="1" t="s">
        <v>231</v>
      </c>
      <c r="B286" s="2">
        <v>1</v>
      </c>
      <c r="C286" s="26">
        <v>163</v>
      </c>
      <c r="D286" s="26">
        <v>149</v>
      </c>
      <c r="E286" s="42" t="s">
        <v>58</v>
      </c>
      <c r="F286" s="42">
        <v>650000</v>
      </c>
      <c r="G286" s="27" t="s">
        <v>59</v>
      </c>
    </row>
    <row r="287" spans="1:7" x14ac:dyDescent="0.2">
      <c r="A287" s="1" t="s">
        <v>98</v>
      </c>
      <c r="B287" s="2">
        <v>1</v>
      </c>
      <c r="C287" s="26">
        <v>174</v>
      </c>
      <c r="D287" s="26">
        <v>123</v>
      </c>
      <c r="E287" s="42" t="s">
        <v>58</v>
      </c>
      <c r="F287" s="42">
        <v>600000</v>
      </c>
      <c r="G287" s="27" t="s">
        <v>59</v>
      </c>
    </row>
    <row r="288" spans="1:7" x14ac:dyDescent="0.2">
      <c r="A288" s="1" t="s">
        <v>1370</v>
      </c>
      <c r="B288" s="2">
        <v>1</v>
      </c>
      <c r="C288" s="26">
        <v>174</v>
      </c>
      <c r="D288" s="26">
        <v>120</v>
      </c>
      <c r="E288" s="42" t="s">
        <v>58</v>
      </c>
      <c r="F288" s="42">
        <v>395000</v>
      </c>
      <c r="G288" s="27" t="s">
        <v>59</v>
      </c>
    </row>
    <row r="289" spans="1:7" x14ac:dyDescent="0.2">
      <c r="A289" s="1" t="s">
        <v>1371</v>
      </c>
      <c r="B289" s="2">
        <v>2</v>
      </c>
      <c r="C289" s="26">
        <v>194</v>
      </c>
      <c r="D289" s="26">
        <v>148</v>
      </c>
      <c r="E289" s="42" t="s">
        <v>58</v>
      </c>
      <c r="F289" s="42" t="s">
        <v>1372</v>
      </c>
      <c r="G289" s="27" t="s">
        <v>59</v>
      </c>
    </row>
    <row r="290" spans="1:7" x14ac:dyDescent="0.2">
      <c r="A290" s="1" t="s">
        <v>760</v>
      </c>
      <c r="B290" s="2">
        <v>2</v>
      </c>
      <c r="C290" s="26">
        <v>158</v>
      </c>
      <c r="D290" s="26">
        <v>134</v>
      </c>
      <c r="E290" s="42" t="s">
        <v>58</v>
      </c>
      <c r="F290" s="42" t="s">
        <v>1373</v>
      </c>
      <c r="G290" s="27" t="s">
        <v>59</v>
      </c>
    </row>
    <row r="291" spans="1:7" x14ac:dyDescent="0.2">
      <c r="A291" s="1" t="s">
        <v>704</v>
      </c>
      <c r="B291" s="2">
        <v>1</v>
      </c>
      <c r="C291" s="26">
        <v>172</v>
      </c>
      <c r="D291" s="26">
        <v>142</v>
      </c>
      <c r="E291" s="42">
        <v>550000</v>
      </c>
      <c r="F291" s="42">
        <v>630000</v>
      </c>
      <c r="G291" s="27">
        <v>14.5</v>
      </c>
    </row>
    <row r="292" spans="1:7" x14ac:dyDescent="0.2">
      <c r="A292" s="1" t="s">
        <v>1374</v>
      </c>
      <c r="B292" s="2">
        <v>2</v>
      </c>
      <c r="C292" s="26">
        <v>191</v>
      </c>
      <c r="D292" s="26">
        <v>155</v>
      </c>
      <c r="E292" s="42" t="s">
        <v>58</v>
      </c>
      <c r="F292" s="42">
        <v>448000</v>
      </c>
      <c r="G292" s="27" t="s">
        <v>59</v>
      </c>
    </row>
    <row r="293" spans="1:7" x14ac:dyDescent="0.2">
      <c r="A293" s="1" t="s">
        <v>1375</v>
      </c>
      <c r="B293" s="2">
        <v>2</v>
      </c>
      <c r="C293" s="26">
        <v>189</v>
      </c>
      <c r="D293" s="26">
        <v>171</v>
      </c>
      <c r="E293" s="42" t="s">
        <v>1376</v>
      </c>
      <c r="F293" s="42">
        <v>700000</v>
      </c>
      <c r="G293" s="27" t="s">
        <v>1</v>
      </c>
    </row>
    <row r="294" spans="1:7" x14ac:dyDescent="0.2">
      <c r="A294" s="1" t="s">
        <v>1377</v>
      </c>
      <c r="B294" s="2">
        <v>1</v>
      </c>
      <c r="C294" s="26">
        <v>154</v>
      </c>
      <c r="D294" s="26">
        <v>161</v>
      </c>
      <c r="E294" s="42" t="s">
        <v>58</v>
      </c>
      <c r="F294" s="42">
        <v>570000</v>
      </c>
      <c r="G294" s="27" t="s">
        <v>59</v>
      </c>
    </row>
    <row r="295" spans="1:7" x14ac:dyDescent="0.2">
      <c r="A295" s="1" t="s">
        <v>1378</v>
      </c>
      <c r="B295" s="2">
        <v>1</v>
      </c>
      <c r="C295" s="26">
        <v>256</v>
      </c>
      <c r="D295" s="26">
        <v>149</v>
      </c>
      <c r="E295" s="42" t="s">
        <v>58</v>
      </c>
      <c r="F295" s="42">
        <v>350000</v>
      </c>
      <c r="G295" s="27" t="s">
        <v>59</v>
      </c>
    </row>
    <row r="296" spans="1:7" x14ac:dyDescent="0.2">
      <c r="A296" s="41"/>
      <c r="B296" s="37"/>
      <c r="C296" s="38"/>
      <c r="D296" s="38"/>
      <c r="E296" s="39"/>
      <c r="F296" s="39"/>
      <c r="G296" s="40"/>
    </row>
    <row r="297" spans="1:7" ht="15" x14ac:dyDescent="0.25">
      <c r="A297" s="36" t="s">
        <v>75</v>
      </c>
      <c r="B297" s="37"/>
      <c r="C297" s="38"/>
      <c r="D297" s="38"/>
      <c r="E297" s="39"/>
      <c r="F297" s="39"/>
      <c r="G297" s="40"/>
    </row>
    <row r="298" spans="1:7" x14ac:dyDescent="0.2">
      <c r="A298" s="1" t="s">
        <v>1386</v>
      </c>
      <c r="B298" s="2">
        <v>1</v>
      </c>
      <c r="C298" s="26">
        <v>174</v>
      </c>
      <c r="D298" s="26">
        <v>169</v>
      </c>
      <c r="E298" s="42" t="s">
        <v>58</v>
      </c>
      <c r="F298" s="42">
        <v>580000</v>
      </c>
      <c r="G298" s="27" t="s">
        <v>59</v>
      </c>
    </row>
    <row r="299" spans="1:7" x14ac:dyDescent="0.2">
      <c r="A299" s="54" t="s">
        <v>762</v>
      </c>
      <c r="B299" s="2">
        <v>1</v>
      </c>
      <c r="C299" s="26">
        <v>182</v>
      </c>
      <c r="D299" s="26">
        <v>160</v>
      </c>
      <c r="E299" s="42" t="s">
        <v>58</v>
      </c>
      <c r="F299" s="42">
        <v>520000</v>
      </c>
      <c r="G299" s="27" t="s">
        <v>59</v>
      </c>
    </row>
    <row r="300" spans="1:7" x14ac:dyDescent="0.2">
      <c r="A300" s="54" t="s">
        <v>103</v>
      </c>
      <c r="B300" s="2">
        <v>1</v>
      </c>
      <c r="C300" s="26">
        <v>181</v>
      </c>
      <c r="D300" s="26">
        <v>146</v>
      </c>
      <c r="E300" s="42" t="s">
        <v>58</v>
      </c>
      <c r="F300" s="42">
        <v>480000</v>
      </c>
      <c r="G300" s="27" t="s">
        <v>59</v>
      </c>
    </row>
    <row r="301" spans="1:7" x14ac:dyDescent="0.2">
      <c r="A301" s="1" t="s">
        <v>125</v>
      </c>
      <c r="B301" s="2">
        <v>1</v>
      </c>
      <c r="C301" s="26">
        <v>187</v>
      </c>
      <c r="D301" s="26">
        <v>149</v>
      </c>
      <c r="E301" s="42">
        <v>575000</v>
      </c>
      <c r="F301" s="42">
        <v>610000</v>
      </c>
      <c r="G301" s="27">
        <v>6.1</v>
      </c>
    </row>
    <row r="302" spans="1:7" x14ac:dyDescent="0.2">
      <c r="A302" s="1" t="s">
        <v>1387</v>
      </c>
      <c r="B302" s="2">
        <v>1</v>
      </c>
      <c r="C302" s="26">
        <v>189</v>
      </c>
      <c r="D302" s="26">
        <v>167</v>
      </c>
      <c r="E302" s="42" t="s">
        <v>58</v>
      </c>
      <c r="F302" s="42">
        <v>535000</v>
      </c>
      <c r="G302" s="27" t="s">
        <v>59</v>
      </c>
    </row>
    <row r="303" spans="1:7" x14ac:dyDescent="0.2">
      <c r="A303" s="1" t="s">
        <v>267</v>
      </c>
      <c r="B303" s="2">
        <v>1</v>
      </c>
      <c r="C303" s="26">
        <v>155</v>
      </c>
      <c r="D303" s="26">
        <v>112</v>
      </c>
      <c r="E303" s="42" t="s">
        <v>58</v>
      </c>
      <c r="F303" s="42">
        <v>420000</v>
      </c>
      <c r="G303" s="27" t="s">
        <v>59</v>
      </c>
    </row>
    <row r="304" spans="1:7" x14ac:dyDescent="0.2">
      <c r="A304" s="1" t="s">
        <v>160</v>
      </c>
      <c r="B304" s="2">
        <v>1</v>
      </c>
      <c r="C304" s="26">
        <v>174</v>
      </c>
      <c r="D304" s="26">
        <v>153</v>
      </c>
      <c r="E304" s="42" t="s">
        <v>1388</v>
      </c>
      <c r="F304" s="42">
        <v>570000</v>
      </c>
      <c r="G304" s="27">
        <v>-5.7</v>
      </c>
    </row>
    <row r="305" spans="1:7" x14ac:dyDescent="0.2">
      <c r="A305" s="1" t="s">
        <v>1389</v>
      </c>
      <c r="B305" s="2">
        <v>2</v>
      </c>
      <c r="C305" s="26">
        <v>191</v>
      </c>
      <c r="D305" s="26">
        <v>174</v>
      </c>
      <c r="E305" s="42" t="s">
        <v>58</v>
      </c>
      <c r="F305" s="42">
        <v>500000</v>
      </c>
      <c r="G305" s="27" t="s">
        <v>59</v>
      </c>
    </row>
    <row r="306" spans="1:7" x14ac:dyDescent="0.2">
      <c r="A306" s="1" t="s">
        <v>1390</v>
      </c>
      <c r="B306" s="2">
        <v>1</v>
      </c>
      <c r="C306" s="26">
        <v>258</v>
      </c>
      <c r="D306" s="26">
        <v>167</v>
      </c>
      <c r="E306" s="42" t="s">
        <v>58</v>
      </c>
      <c r="F306" s="42">
        <v>530000</v>
      </c>
      <c r="G306" s="27" t="s">
        <v>59</v>
      </c>
    </row>
    <row r="307" spans="1:7" x14ac:dyDescent="0.2">
      <c r="A307" s="1" t="s">
        <v>1391</v>
      </c>
      <c r="B307" s="2">
        <v>1</v>
      </c>
      <c r="C307" s="26">
        <v>181</v>
      </c>
      <c r="D307" s="26">
        <v>165</v>
      </c>
      <c r="E307" s="42" t="s">
        <v>58</v>
      </c>
      <c r="F307" s="42">
        <v>490000</v>
      </c>
      <c r="G307" s="27" t="s">
        <v>59</v>
      </c>
    </row>
    <row r="308" spans="1:7" x14ac:dyDescent="0.2">
      <c r="A308" s="1" t="s">
        <v>126</v>
      </c>
      <c r="B308" s="2">
        <v>1</v>
      </c>
      <c r="C308" s="26">
        <v>187.6</v>
      </c>
      <c r="D308" s="26">
        <v>163</v>
      </c>
      <c r="E308" s="42">
        <v>500000</v>
      </c>
      <c r="F308" s="42">
        <v>545000</v>
      </c>
      <c r="G308" s="27">
        <v>9</v>
      </c>
    </row>
    <row r="309" spans="1:7" x14ac:dyDescent="0.2">
      <c r="A309" s="41"/>
      <c r="B309" s="37"/>
      <c r="C309" s="38"/>
      <c r="D309" s="38"/>
      <c r="E309" s="39"/>
      <c r="F309" s="39"/>
      <c r="G309" s="40"/>
    </row>
    <row r="310" spans="1:7" ht="15" x14ac:dyDescent="0.25">
      <c r="A310" s="36" t="s">
        <v>1392</v>
      </c>
      <c r="B310" s="37"/>
      <c r="C310" s="38"/>
      <c r="D310" s="38"/>
      <c r="E310" s="39"/>
      <c r="F310" s="39"/>
      <c r="G310" s="40"/>
    </row>
    <row r="311" spans="1:7" x14ac:dyDescent="0.2">
      <c r="A311" s="1" t="s">
        <v>1393</v>
      </c>
      <c r="B311" s="2">
        <v>1</v>
      </c>
      <c r="C311" s="26">
        <v>153</v>
      </c>
      <c r="D311" s="26">
        <v>114</v>
      </c>
      <c r="E311" s="42" t="s">
        <v>58</v>
      </c>
      <c r="F311" s="42">
        <v>300000</v>
      </c>
      <c r="G311" s="27" t="s">
        <v>59</v>
      </c>
    </row>
    <row r="312" spans="1:7" x14ac:dyDescent="0.2">
      <c r="A312" s="1" t="s">
        <v>1394</v>
      </c>
      <c r="B312" s="2">
        <v>1</v>
      </c>
      <c r="C312" s="26">
        <v>198</v>
      </c>
      <c r="D312" s="26">
        <v>180</v>
      </c>
      <c r="E312" s="42" t="s">
        <v>58</v>
      </c>
      <c r="F312" s="42">
        <v>410000</v>
      </c>
      <c r="G312" s="27" t="s">
        <v>59</v>
      </c>
    </row>
    <row r="313" spans="1:7" x14ac:dyDescent="0.2">
      <c r="E313" s="42"/>
      <c r="F313" s="42"/>
    </row>
    <row r="314" spans="1:7" ht="15" x14ac:dyDescent="0.25">
      <c r="A314" s="28" t="s">
        <v>122</v>
      </c>
      <c r="E314" s="42"/>
      <c r="F314" s="42"/>
    </row>
    <row r="315" spans="1:7" x14ac:dyDescent="0.2">
      <c r="A315" s="1" t="s">
        <v>1398</v>
      </c>
      <c r="B315" s="2">
        <v>1</v>
      </c>
      <c r="C315" s="26">
        <v>196</v>
      </c>
      <c r="D315" s="26">
        <v>120</v>
      </c>
      <c r="E315" s="42" t="s">
        <v>58</v>
      </c>
      <c r="F315" s="42">
        <v>276000</v>
      </c>
      <c r="G315" s="27" t="s">
        <v>59</v>
      </c>
    </row>
    <row r="316" spans="1:7" x14ac:dyDescent="0.2">
      <c r="A316" s="1" t="s">
        <v>1399</v>
      </c>
      <c r="B316" s="2">
        <v>1</v>
      </c>
      <c r="C316" s="26">
        <v>172</v>
      </c>
      <c r="D316" s="26">
        <v>152</v>
      </c>
      <c r="E316" s="42" t="s">
        <v>58</v>
      </c>
      <c r="F316" s="42">
        <v>120000</v>
      </c>
      <c r="G316" s="27" t="s">
        <v>59</v>
      </c>
    </row>
    <row r="317" spans="1:7" x14ac:dyDescent="0.2">
      <c r="A317" s="1" t="s">
        <v>1400</v>
      </c>
      <c r="B317" s="2">
        <v>1</v>
      </c>
      <c r="C317" s="26">
        <v>227</v>
      </c>
      <c r="D317" s="26">
        <v>152</v>
      </c>
      <c r="E317" s="42" t="s">
        <v>58</v>
      </c>
      <c r="F317" s="42">
        <v>120000</v>
      </c>
      <c r="G317" s="27" t="s">
        <v>59</v>
      </c>
    </row>
    <row r="318" spans="1:7" x14ac:dyDescent="0.2">
      <c r="A318" s="1" t="s">
        <v>1401</v>
      </c>
      <c r="B318" s="2">
        <v>1</v>
      </c>
      <c r="C318" s="26">
        <v>176</v>
      </c>
      <c r="D318" s="26">
        <v>140</v>
      </c>
      <c r="E318" s="42" t="s">
        <v>58</v>
      </c>
      <c r="F318" s="42">
        <v>280000</v>
      </c>
      <c r="G318" s="27" t="s">
        <v>59</v>
      </c>
    </row>
    <row r="319" spans="1:7" x14ac:dyDescent="0.2">
      <c r="A319" s="41"/>
      <c r="B319" s="37"/>
      <c r="C319" s="38"/>
      <c r="D319" s="38"/>
      <c r="E319" s="39"/>
      <c r="F319" s="39"/>
      <c r="G319" s="40"/>
    </row>
    <row r="320" spans="1:7" ht="15" x14ac:dyDescent="0.25">
      <c r="A320" s="28" t="s">
        <v>1707</v>
      </c>
    </row>
    <row r="321" spans="1:7" x14ac:dyDescent="0.2">
      <c r="A321" s="1" t="s">
        <v>817</v>
      </c>
      <c r="B321" s="2">
        <v>2</v>
      </c>
      <c r="C321" s="26" t="s">
        <v>1711</v>
      </c>
      <c r="D321" s="26">
        <v>160</v>
      </c>
      <c r="E321" s="2" t="s">
        <v>58</v>
      </c>
      <c r="F321" s="2" t="s">
        <v>945</v>
      </c>
      <c r="G321" s="27" t="s">
        <v>59</v>
      </c>
    </row>
    <row r="323" spans="1:7" ht="15" x14ac:dyDescent="0.25">
      <c r="A323" s="28" t="s">
        <v>1692</v>
      </c>
    </row>
    <row r="324" spans="1:7" x14ac:dyDescent="0.2">
      <c r="A324" s="1" t="s">
        <v>1712</v>
      </c>
      <c r="B324" s="2">
        <v>3</v>
      </c>
      <c r="C324" s="26" t="s">
        <v>1713</v>
      </c>
      <c r="D324" s="26" t="s">
        <v>1714</v>
      </c>
      <c r="E324" s="42">
        <v>320000</v>
      </c>
      <c r="F324" s="42" t="s">
        <v>1715</v>
      </c>
      <c r="G324" s="27">
        <v>-2.9</v>
      </c>
    </row>
    <row r="325" spans="1:7" x14ac:dyDescent="0.2">
      <c r="A325" s="1" t="s">
        <v>1716</v>
      </c>
      <c r="B325" s="2">
        <v>1</v>
      </c>
      <c r="C325" s="26">
        <v>172</v>
      </c>
      <c r="D325" s="26">
        <v>154</v>
      </c>
      <c r="E325" s="2" t="s">
        <v>58</v>
      </c>
      <c r="F325" s="42">
        <v>400000</v>
      </c>
      <c r="G325" s="27" t="s">
        <v>59</v>
      </c>
    </row>
    <row r="326" spans="1:7" x14ac:dyDescent="0.2">
      <c r="A326" s="1" t="s">
        <v>858</v>
      </c>
      <c r="B326" s="2">
        <v>1</v>
      </c>
      <c r="C326" s="26">
        <v>174</v>
      </c>
      <c r="D326" s="26">
        <v>152</v>
      </c>
      <c r="E326" s="2" t="s">
        <v>58</v>
      </c>
      <c r="F326" s="42">
        <v>330000</v>
      </c>
      <c r="G326" s="27" t="s">
        <v>59</v>
      </c>
    </row>
    <row r="327" spans="1:7" x14ac:dyDescent="0.2">
      <c r="A327" s="1" t="s">
        <v>1717</v>
      </c>
      <c r="B327" s="2">
        <v>1</v>
      </c>
      <c r="C327" s="26">
        <v>196</v>
      </c>
      <c r="D327" s="26">
        <v>170</v>
      </c>
      <c r="E327" s="2" t="s">
        <v>58</v>
      </c>
      <c r="F327" s="42">
        <v>390000</v>
      </c>
      <c r="G327" s="27" t="s">
        <v>59</v>
      </c>
    </row>
    <row r="328" spans="1:7" x14ac:dyDescent="0.2">
      <c r="A328" s="1" t="s">
        <v>1718</v>
      </c>
      <c r="B328" s="2">
        <v>1</v>
      </c>
      <c r="C328" s="26">
        <v>184</v>
      </c>
      <c r="D328" s="26">
        <v>147</v>
      </c>
      <c r="E328" s="2" t="s">
        <v>58</v>
      </c>
      <c r="F328" s="42">
        <v>300000</v>
      </c>
      <c r="G328" s="27" t="s">
        <v>59</v>
      </c>
    </row>
    <row r="329" spans="1:7" x14ac:dyDescent="0.2">
      <c r="F329" s="42"/>
    </row>
    <row r="330" spans="1:7" ht="15" x14ac:dyDescent="0.25">
      <c r="A330" s="28" t="s">
        <v>804</v>
      </c>
      <c r="F330" s="42"/>
    </row>
    <row r="331" spans="1:7" x14ac:dyDescent="0.2">
      <c r="A331" s="1" t="s">
        <v>1719</v>
      </c>
      <c r="B331" s="2">
        <v>1</v>
      </c>
      <c r="C331" s="26">
        <v>167</v>
      </c>
      <c r="D331" s="26">
        <v>152</v>
      </c>
      <c r="E331" s="2" t="s">
        <v>58</v>
      </c>
      <c r="F331" s="42">
        <v>338000</v>
      </c>
      <c r="G331" s="27" t="s">
        <v>59</v>
      </c>
    </row>
    <row r="332" spans="1:7" x14ac:dyDescent="0.2">
      <c r="A332" s="1" t="s">
        <v>1720</v>
      </c>
      <c r="B332" s="2">
        <v>1</v>
      </c>
      <c r="C332" s="26">
        <v>248</v>
      </c>
      <c r="D332" s="26">
        <v>156</v>
      </c>
      <c r="E332" s="2" t="s">
        <v>58</v>
      </c>
      <c r="F332" s="42">
        <v>420000</v>
      </c>
      <c r="G332" s="27" t="s">
        <v>59</v>
      </c>
    </row>
    <row r="333" spans="1:7" x14ac:dyDescent="0.2">
      <c r="A333" s="1" t="s">
        <v>1721</v>
      </c>
      <c r="B333" s="2">
        <v>4</v>
      </c>
      <c r="C333" s="26" t="s">
        <v>1722</v>
      </c>
      <c r="D333" s="26" t="s">
        <v>1723</v>
      </c>
      <c r="E333" s="42">
        <v>468000</v>
      </c>
      <c r="F333" s="42" t="s">
        <v>953</v>
      </c>
      <c r="G333" s="27">
        <v>4.3</v>
      </c>
    </row>
    <row r="334" spans="1:7" x14ac:dyDescent="0.2">
      <c r="A334" s="1" t="s">
        <v>1724</v>
      </c>
      <c r="B334" s="2">
        <v>1</v>
      </c>
      <c r="C334" s="26" t="s">
        <v>1725</v>
      </c>
      <c r="D334" s="26" t="s">
        <v>1726</v>
      </c>
      <c r="E334" s="42">
        <v>400000</v>
      </c>
      <c r="F334" s="42">
        <v>398000</v>
      </c>
      <c r="G334" s="27" t="s">
        <v>1</v>
      </c>
    </row>
    <row r="335" spans="1:7" x14ac:dyDescent="0.2">
      <c r="A335" s="1" t="s">
        <v>822</v>
      </c>
      <c r="B335" s="2">
        <v>1</v>
      </c>
      <c r="C335" s="26">
        <v>195</v>
      </c>
      <c r="D335" s="26">
        <v>130</v>
      </c>
      <c r="E335" s="42" t="s">
        <v>58</v>
      </c>
      <c r="F335" s="42">
        <v>450000</v>
      </c>
      <c r="G335" s="27" t="s">
        <v>59</v>
      </c>
    </row>
    <row r="336" spans="1:7" x14ac:dyDescent="0.2">
      <c r="A336" s="1" t="s">
        <v>1727</v>
      </c>
      <c r="B336" s="2">
        <v>1</v>
      </c>
      <c r="C336" s="26" t="s">
        <v>1728</v>
      </c>
      <c r="D336" s="26" t="s">
        <v>1729</v>
      </c>
      <c r="E336" s="42" t="s">
        <v>58</v>
      </c>
      <c r="F336" s="42" t="s">
        <v>1730</v>
      </c>
      <c r="G336" s="27" t="s">
        <v>59</v>
      </c>
    </row>
    <row r="337" spans="1:7" x14ac:dyDescent="0.2">
      <c r="A337" s="1" t="s">
        <v>1731</v>
      </c>
      <c r="B337" s="2">
        <v>1</v>
      </c>
      <c r="C337" s="26">
        <v>181</v>
      </c>
      <c r="D337" s="26">
        <v>192</v>
      </c>
      <c r="E337" s="42" t="s">
        <v>58</v>
      </c>
      <c r="F337" s="42">
        <v>450000</v>
      </c>
      <c r="G337" s="27" t="s">
        <v>59</v>
      </c>
    </row>
    <row r="338" spans="1:7" x14ac:dyDescent="0.2">
      <c r="A338" s="1" t="s">
        <v>1732</v>
      </c>
      <c r="B338" s="2">
        <v>2</v>
      </c>
      <c r="C338" s="26" t="s">
        <v>1733</v>
      </c>
      <c r="D338" s="26" t="s">
        <v>1734</v>
      </c>
      <c r="E338" s="42" t="s">
        <v>58</v>
      </c>
      <c r="F338" s="42" t="s">
        <v>1735</v>
      </c>
      <c r="G338" s="27" t="s">
        <v>59</v>
      </c>
    </row>
    <row r="339" spans="1:7" x14ac:dyDescent="0.2">
      <c r="A339" s="1" t="s">
        <v>1736</v>
      </c>
      <c r="B339" s="2">
        <v>1</v>
      </c>
      <c r="C339" s="26">
        <v>194</v>
      </c>
      <c r="D339" s="26">
        <v>153</v>
      </c>
      <c r="E339" s="42" t="s">
        <v>58</v>
      </c>
      <c r="F339" s="42">
        <v>400000</v>
      </c>
      <c r="G339" s="27" t="s">
        <v>59</v>
      </c>
    </row>
    <row r="340" spans="1:7" x14ac:dyDescent="0.2">
      <c r="A340" s="1" t="s">
        <v>1737</v>
      </c>
      <c r="B340" s="2">
        <v>1</v>
      </c>
      <c r="C340" s="26">
        <v>206</v>
      </c>
      <c r="D340" s="26">
        <v>156</v>
      </c>
      <c r="E340" s="42" t="s">
        <v>58</v>
      </c>
      <c r="F340" s="42">
        <v>450000</v>
      </c>
      <c r="G340" s="27" t="s">
        <v>59</v>
      </c>
    </row>
    <row r="341" spans="1:7" x14ac:dyDescent="0.2">
      <c r="A341" s="1" t="s">
        <v>1738</v>
      </c>
      <c r="B341" s="2">
        <v>1</v>
      </c>
      <c r="C341" s="26" t="s">
        <v>1739</v>
      </c>
      <c r="D341" s="26" t="s">
        <v>1740</v>
      </c>
      <c r="E341" s="42">
        <v>430000</v>
      </c>
      <c r="F341" s="42">
        <v>400000</v>
      </c>
      <c r="G341" s="27">
        <v>-7</v>
      </c>
    </row>
    <row r="342" spans="1:7" x14ac:dyDescent="0.2">
      <c r="A342" s="1" t="s">
        <v>1741</v>
      </c>
      <c r="B342" s="2">
        <v>1</v>
      </c>
      <c r="C342" s="26">
        <v>192</v>
      </c>
      <c r="D342" s="26">
        <v>218</v>
      </c>
      <c r="E342" s="42" t="s">
        <v>58</v>
      </c>
      <c r="F342" s="42">
        <v>490000</v>
      </c>
      <c r="G342" s="27" t="s">
        <v>59</v>
      </c>
    </row>
    <row r="343" spans="1:7" x14ac:dyDescent="0.2">
      <c r="A343" s="1" t="s">
        <v>1742</v>
      </c>
      <c r="B343" s="2">
        <v>1</v>
      </c>
      <c r="C343" s="26">
        <v>196</v>
      </c>
      <c r="D343" s="26">
        <v>168</v>
      </c>
      <c r="E343" s="42" t="s">
        <v>58</v>
      </c>
      <c r="F343" s="42">
        <v>480000</v>
      </c>
      <c r="G343" s="27" t="s">
        <v>59</v>
      </c>
    </row>
    <row r="344" spans="1:7" x14ac:dyDescent="0.2">
      <c r="A344" s="1" t="s">
        <v>1743</v>
      </c>
      <c r="B344" s="2">
        <v>1</v>
      </c>
      <c r="C344" s="26">
        <v>174</v>
      </c>
      <c r="D344" s="26">
        <v>148</v>
      </c>
      <c r="E344" s="42" t="s">
        <v>58</v>
      </c>
      <c r="F344" s="42">
        <v>415000</v>
      </c>
      <c r="G344" s="27" t="s">
        <v>59</v>
      </c>
    </row>
    <row r="345" spans="1:7" x14ac:dyDescent="0.2">
      <c r="A345" s="1" t="s">
        <v>1744</v>
      </c>
      <c r="B345" s="2">
        <v>9</v>
      </c>
      <c r="C345" s="26" t="s">
        <v>1745</v>
      </c>
      <c r="D345" s="26" t="s">
        <v>1746</v>
      </c>
      <c r="E345" s="42" t="s">
        <v>1747</v>
      </c>
      <c r="F345" s="42" t="s">
        <v>1748</v>
      </c>
      <c r="G345" s="27">
        <v>4.9000000000000004</v>
      </c>
    </row>
    <row r="346" spans="1:7" x14ac:dyDescent="0.2">
      <c r="A346" s="1" t="s">
        <v>1749</v>
      </c>
      <c r="B346" s="2">
        <v>1</v>
      </c>
      <c r="C346" s="26">
        <v>189</v>
      </c>
      <c r="D346" s="26">
        <v>167</v>
      </c>
      <c r="E346" s="42" t="s">
        <v>58</v>
      </c>
      <c r="F346" s="42">
        <v>430000</v>
      </c>
      <c r="G346" s="27" t="s">
        <v>59</v>
      </c>
    </row>
    <row r="347" spans="1:7" x14ac:dyDescent="0.2">
      <c r="A347" s="1" t="s">
        <v>1750</v>
      </c>
      <c r="B347" s="2">
        <v>1</v>
      </c>
      <c r="C347" s="26" t="s">
        <v>1751</v>
      </c>
      <c r="D347" s="26">
        <v>150</v>
      </c>
      <c r="E347" s="42">
        <v>450000</v>
      </c>
      <c r="F347" s="42">
        <v>440000</v>
      </c>
      <c r="G347" s="27">
        <v>-2.2000000000000002</v>
      </c>
    </row>
    <row r="348" spans="1:7" x14ac:dyDescent="0.2">
      <c r="A348" s="1" t="s">
        <v>1752</v>
      </c>
      <c r="B348" s="2">
        <v>1</v>
      </c>
      <c r="C348" s="26" t="s">
        <v>1753</v>
      </c>
      <c r="D348" s="26" t="s">
        <v>1754</v>
      </c>
      <c r="E348" s="42">
        <v>370000</v>
      </c>
      <c r="F348" s="42">
        <v>380000</v>
      </c>
      <c r="G348" s="27">
        <v>2.7</v>
      </c>
    </row>
    <row r="349" spans="1:7" x14ac:dyDescent="0.2">
      <c r="A349" s="1" t="s">
        <v>808</v>
      </c>
      <c r="B349" s="2">
        <v>4</v>
      </c>
      <c r="C349" s="26" t="s">
        <v>1755</v>
      </c>
      <c r="D349" s="26" t="s">
        <v>1756</v>
      </c>
      <c r="E349" s="42" t="s">
        <v>1757</v>
      </c>
      <c r="F349" s="42" t="s">
        <v>1758</v>
      </c>
      <c r="G349" s="27" t="s">
        <v>1</v>
      </c>
    </row>
    <row r="350" spans="1:7" x14ac:dyDescent="0.2">
      <c r="A350" s="1" t="s">
        <v>1759</v>
      </c>
      <c r="B350" s="2">
        <v>7</v>
      </c>
      <c r="C350" s="26" t="s">
        <v>1760</v>
      </c>
      <c r="D350" s="26" t="s">
        <v>1761</v>
      </c>
      <c r="E350" s="42" t="s">
        <v>955</v>
      </c>
      <c r="F350" s="42" t="s">
        <v>950</v>
      </c>
      <c r="G350" s="27">
        <v>2.4</v>
      </c>
    </row>
    <row r="351" spans="1:7" x14ac:dyDescent="0.2">
      <c r="A351" s="62"/>
      <c r="B351" s="58"/>
      <c r="C351" s="59"/>
      <c r="D351" s="59"/>
      <c r="E351" s="60"/>
      <c r="F351" s="60"/>
      <c r="G351" s="61"/>
    </row>
    <row r="352" spans="1:7" ht="15" x14ac:dyDescent="0.25">
      <c r="A352" s="46" t="s">
        <v>938</v>
      </c>
      <c r="E352" s="47"/>
      <c r="F352" s="42"/>
      <c r="G352" s="48"/>
    </row>
    <row r="353" spans="1:7" x14ac:dyDescent="0.2">
      <c r="A353" s="1" t="s">
        <v>2244</v>
      </c>
      <c r="B353" s="2">
        <v>1</v>
      </c>
      <c r="C353" s="26">
        <v>224.5</v>
      </c>
      <c r="D353" s="26">
        <v>192.03</v>
      </c>
      <c r="E353" s="65" t="s">
        <v>58</v>
      </c>
      <c r="F353" s="42">
        <v>650000</v>
      </c>
      <c r="G353" s="50" t="s">
        <v>59</v>
      </c>
    </row>
    <row r="354" spans="1:7" x14ac:dyDescent="0.2">
      <c r="A354" s="1" t="s">
        <v>993</v>
      </c>
      <c r="B354" s="2">
        <v>1</v>
      </c>
      <c r="C354" s="26">
        <v>175</v>
      </c>
      <c r="D354" s="26">
        <v>151.18</v>
      </c>
      <c r="E354" s="65">
        <v>480000</v>
      </c>
      <c r="F354" s="42">
        <v>480000</v>
      </c>
      <c r="G354" s="50" t="s">
        <v>1</v>
      </c>
    </row>
    <row r="355" spans="1:7" x14ac:dyDescent="0.2">
      <c r="A355" s="1" t="s">
        <v>1912</v>
      </c>
      <c r="B355" s="2">
        <v>2</v>
      </c>
      <c r="C355" s="26">
        <v>204.3</v>
      </c>
      <c r="D355" s="26">
        <v>172.26</v>
      </c>
      <c r="E355" s="65" t="s">
        <v>1961</v>
      </c>
      <c r="F355" s="42" t="s">
        <v>1962</v>
      </c>
      <c r="G355" s="50" t="s">
        <v>1</v>
      </c>
    </row>
    <row r="356" spans="1:7" x14ac:dyDescent="0.2">
      <c r="A356" s="1" t="s">
        <v>1963</v>
      </c>
      <c r="B356" s="2">
        <v>1</v>
      </c>
      <c r="C356" s="26">
        <v>188.6</v>
      </c>
      <c r="D356" s="26">
        <v>168.28</v>
      </c>
      <c r="E356" s="65" t="s">
        <v>58</v>
      </c>
      <c r="F356" s="42">
        <v>580000</v>
      </c>
      <c r="G356" s="50" t="s">
        <v>59</v>
      </c>
    </row>
    <row r="357" spans="1:7" x14ac:dyDescent="0.2">
      <c r="A357" s="1" t="s">
        <v>1964</v>
      </c>
      <c r="B357" s="2">
        <v>1</v>
      </c>
      <c r="C357" s="26">
        <v>185.35</v>
      </c>
      <c r="D357" s="26">
        <v>159.26</v>
      </c>
      <c r="E357" s="65">
        <v>550000</v>
      </c>
      <c r="F357" s="42">
        <v>568000</v>
      </c>
      <c r="G357" s="50">
        <v>3.3</v>
      </c>
    </row>
    <row r="358" spans="1:7" x14ac:dyDescent="0.2">
      <c r="A358" s="1" t="s">
        <v>1965</v>
      </c>
      <c r="B358" s="2">
        <v>1</v>
      </c>
      <c r="C358" s="26">
        <v>196</v>
      </c>
      <c r="D358" s="26">
        <v>169.48</v>
      </c>
      <c r="E358" s="65" t="s">
        <v>58</v>
      </c>
      <c r="F358" s="42">
        <v>429000</v>
      </c>
      <c r="G358" s="50" t="s">
        <v>59</v>
      </c>
    </row>
    <row r="359" spans="1:7" x14ac:dyDescent="0.2">
      <c r="A359" s="1" t="s">
        <v>997</v>
      </c>
      <c r="B359" s="2">
        <v>1</v>
      </c>
      <c r="C359" s="26">
        <v>214.4</v>
      </c>
      <c r="D359" s="26">
        <v>149.31</v>
      </c>
      <c r="E359" s="65">
        <v>500000</v>
      </c>
      <c r="F359" s="42">
        <v>545000</v>
      </c>
      <c r="G359" s="50">
        <v>9</v>
      </c>
    </row>
    <row r="360" spans="1:7" x14ac:dyDescent="0.2">
      <c r="A360" s="1" t="s">
        <v>1966</v>
      </c>
      <c r="B360" s="2">
        <v>1</v>
      </c>
      <c r="C360" s="26">
        <v>182</v>
      </c>
      <c r="D360" s="26">
        <v>216.34</v>
      </c>
      <c r="E360" s="65" t="s">
        <v>58</v>
      </c>
      <c r="F360" s="42">
        <v>498000</v>
      </c>
      <c r="G360" s="50" t="s">
        <v>59</v>
      </c>
    </row>
    <row r="361" spans="1:7" x14ac:dyDescent="0.2">
      <c r="A361" s="1" t="s">
        <v>1967</v>
      </c>
      <c r="B361" s="2">
        <v>4</v>
      </c>
      <c r="C361" s="26">
        <v>169.9</v>
      </c>
      <c r="D361" s="26">
        <v>89.95</v>
      </c>
      <c r="E361" s="65" t="s">
        <v>58</v>
      </c>
      <c r="F361" s="42" t="s">
        <v>1968</v>
      </c>
      <c r="G361" s="50" t="s">
        <v>59</v>
      </c>
    </row>
    <row r="362" spans="1:7" x14ac:dyDescent="0.2">
      <c r="A362" s="1" t="s">
        <v>1969</v>
      </c>
      <c r="B362" s="2">
        <v>1</v>
      </c>
      <c r="C362" s="26">
        <v>208.9</v>
      </c>
      <c r="D362" s="26">
        <v>216.45</v>
      </c>
      <c r="E362" s="65" t="s">
        <v>58</v>
      </c>
      <c r="F362" s="42">
        <v>665000</v>
      </c>
      <c r="G362" s="50" t="s">
        <v>59</v>
      </c>
    </row>
    <row r="363" spans="1:7" x14ac:dyDescent="0.2">
      <c r="A363" s="1" t="s">
        <v>1970</v>
      </c>
      <c r="B363" s="2">
        <v>1</v>
      </c>
      <c r="C363" s="26">
        <v>348.7</v>
      </c>
      <c r="D363" s="26">
        <v>188.52</v>
      </c>
      <c r="E363" s="65" t="s">
        <v>58</v>
      </c>
      <c r="F363" s="42">
        <v>650000</v>
      </c>
      <c r="G363" s="50" t="s">
        <v>59</v>
      </c>
    </row>
    <row r="364" spans="1:7" x14ac:dyDescent="0.2">
      <c r="A364" s="1" t="s">
        <v>1971</v>
      </c>
      <c r="B364" s="2">
        <v>1</v>
      </c>
      <c r="C364" s="26">
        <v>211.6</v>
      </c>
      <c r="D364" s="26">
        <v>195.73</v>
      </c>
      <c r="E364" s="65" t="s">
        <v>58</v>
      </c>
      <c r="F364" s="42">
        <v>622000</v>
      </c>
      <c r="G364" s="50" t="s">
        <v>59</v>
      </c>
    </row>
    <row r="365" spans="1:7" x14ac:dyDescent="0.2">
      <c r="A365" s="1" t="s">
        <v>1972</v>
      </c>
      <c r="B365" s="2">
        <v>1</v>
      </c>
      <c r="C365" s="26">
        <v>193.1</v>
      </c>
      <c r="D365" s="26">
        <v>189.82</v>
      </c>
      <c r="E365" s="65" t="s">
        <v>58</v>
      </c>
      <c r="F365" s="42">
        <v>570000</v>
      </c>
      <c r="G365" s="50" t="s">
        <v>59</v>
      </c>
    </row>
    <row r="366" spans="1:7" x14ac:dyDescent="0.2">
      <c r="A366" s="1" t="s">
        <v>1973</v>
      </c>
      <c r="B366" s="2">
        <v>1</v>
      </c>
      <c r="C366" s="26">
        <v>180.8</v>
      </c>
      <c r="D366" s="26">
        <v>99.76</v>
      </c>
      <c r="E366" s="65" t="s">
        <v>58</v>
      </c>
      <c r="F366" s="42">
        <v>430000</v>
      </c>
      <c r="G366" s="50" t="s">
        <v>59</v>
      </c>
    </row>
    <row r="367" spans="1:7" x14ac:dyDescent="0.2">
      <c r="A367" s="1" t="s">
        <v>1974</v>
      </c>
      <c r="B367" s="2">
        <v>1</v>
      </c>
      <c r="C367" s="26">
        <v>180.8</v>
      </c>
      <c r="D367" s="26">
        <v>198.88</v>
      </c>
      <c r="E367" s="65" t="s">
        <v>58</v>
      </c>
      <c r="F367" s="42">
        <v>620000</v>
      </c>
      <c r="G367" s="50" t="s">
        <v>59</v>
      </c>
    </row>
    <row r="368" spans="1:7" x14ac:dyDescent="0.2">
      <c r="A368" s="1" t="s">
        <v>1975</v>
      </c>
      <c r="B368" s="2">
        <v>1</v>
      </c>
      <c r="C368" s="26">
        <v>138</v>
      </c>
      <c r="D368" s="26">
        <v>108</v>
      </c>
      <c r="E368" s="65" t="s">
        <v>58</v>
      </c>
      <c r="F368" s="42">
        <v>430000</v>
      </c>
      <c r="G368" s="50" t="s">
        <v>59</v>
      </c>
    </row>
    <row r="369" spans="1:7" x14ac:dyDescent="0.2">
      <c r="A369" s="1" t="s">
        <v>1976</v>
      </c>
      <c r="B369" s="2">
        <v>1</v>
      </c>
      <c r="C369" s="26">
        <v>193.4</v>
      </c>
      <c r="D369" s="26">
        <v>163.47999999999999</v>
      </c>
      <c r="E369" s="65" t="s">
        <v>58</v>
      </c>
      <c r="F369" s="42">
        <v>550000</v>
      </c>
      <c r="G369" s="50" t="s">
        <v>59</v>
      </c>
    </row>
    <row r="370" spans="1:7" x14ac:dyDescent="0.2">
      <c r="A370" s="1" t="s">
        <v>1977</v>
      </c>
      <c r="B370" s="2">
        <v>1</v>
      </c>
      <c r="C370" s="26">
        <v>172.2</v>
      </c>
      <c r="D370" s="26">
        <v>141.19</v>
      </c>
      <c r="E370" s="65" t="s">
        <v>1978</v>
      </c>
      <c r="F370" s="42">
        <v>580000</v>
      </c>
      <c r="G370" s="50">
        <v>-5.7</v>
      </c>
    </row>
    <row r="371" spans="1:7" x14ac:dyDescent="0.2">
      <c r="A371" s="1" t="s">
        <v>1979</v>
      </c>
      <c r="B371" s="2">
        <v>1</v>
      </c>
      <c r="C371" s="26">
        <v>253</v>
      </c>
      <c r="D371" s="26">
        <v>202.2</v>
      </c>
      <c r="E371" s="65" t="s">
        <v>58</v>
      </c>
      <c r="F371" s="42">
        <v>550000</v>
      </c>
      <c r="G371" s="50" t="s">
        <v>59</v>
      </c>
    </row>
    <row r="372" spans="1:7" x14ac:dyDescent="0.2">
      <c r="A372" s="1" t="s">
        <v>1000</v>
      </c>
      <c r="B372" s="2">
        <v>1</v>
      </c>
      <c r="C372" s="26">
        <v>148.6</v>
      </c>
      <c r="D372" s="26">
        <v>126.86</v>
      </c>
      <c r="E372" s="65" t="s">
        <v>1980</v>
      </c>
      <c r="F372" s="42">
        <v>400000</v>
      </c>
      <c r="G372" s="50" t="s">
        <v>1</v>
      </c>
    </row>
    <row r="373" spans="1:7" x14ac:dyDescent="0.2">
      <c r="A373" s="1" t="s">
        <v>1981</v>
      </c>
      <c r="B373" s="2">
        <v>2</v>
      </c>
      <c r="C373" s="26">
        <v>160.65</v>
      </c>
      <c r="D373" s="26">
        <v>126.18</v>
      </c>
      <c r="E373" s="65">
        <v>350000</v>
      </c>
      <c r="F373" s="42" t="s">
        <v>1982</v>
      </c>
      <c r="G373" s="50">
        <v>6.9</v>
      </c>
    </row>
    <row r="374" spans="1:7" x14ac:dyDescent="0.2">
      <c r="A374" s="1" t="s">
        <v>1983</v>
      </c>
      <c r="B374" s="2">
        <v>1</v>
      </c>
      <c r="C374" s="26">
        <v>199.5</v>
      </c>
      <c r="D374" s="26">
        <v>133</v>
      </c>
      <c r="E374" s="65">
        <v>480000</v>
      </c>
      <c r="F374" s="42">
        <v>498000</v>
      </c>
      <c r="G374" s="50">
        <v>3.8</v>
      </c>
    </row>
    <row r="375" spans="1:7" x14ac:dyDescent="0.2">
      <c r="A375" s="1" t="s">
        <v>1947</v>
      </c>
      <c r="B375" s="2">
        <v>1</v>
      </c>
      <c r="C375" s="26">
        <v>199.5</v>
      </c>
      <c r="D375" s="26">
        <v>169.02</v>
      </c>
      <c r="E375" s="65">
        <v>500000</v>
      </c>
      <c r="F375" s="42">
        <v>499000</v>
      </c>
      <c r="G375" s="50" t="s">
        <v>1</v>
      </c>
    </row>
    <row r="376" spans="1:7" x14ac:dyDescent="0.2">
      <c r="A376" s="1" t="s">
        <v>982</v>
      </c>
      <c r="B376" s="2">
        <v>1</v>
      </c>
      <c r="C376" s="26">
        <v>155.69999999999999</v>
      </c>
      <c r="D376" s="26">
        <v>130.65</v>
      </c>
      <c r="E376" s="65" t="s">
        <v>58</v>
      </c>
      <c r="F376" s="42">
        <v>400000</v>
      </c>
      <c r="G376" s="50" t="s">
        <v>59</v>
      </c>
    </row>
    <row r="377" spans="1:7" x14ac:dyDescent="0.2">
      <c r="A377" s="1" t="s">
        <v>1984</v>
      </c>
      <c r="B377" s="2">
        <v>1</v>
      </c>
      <c r="C377" s="26">
        <v>163.5</v>
      </c>
      <c r="D377" s="26">
        <v>144.38</v>
      </c>
      <c r="E377" s="65" t="s">
        <v>58</v>
      </c>
      <c r="F377" s="42">
        <v>420000</v>
      </c>
      <c r="G377" s="50" t="s">
        <v>59</v>
      </c>
    </row>
    <row r="378" spans="1:7" x14ac:dyDescent="0.2">
      <c r="A378" s="1" t="s">
        <v>1985</v>
      </c>
      <c r="B378" s="2">
        <v>1</v>
      </c>
      <c r="C378" s="26">
        <v>209.9</v>
      </c>
      <c r="D378" s="26">
        <v>182.46</v>
      </c>
      <c r="E378" s="65" t="s">
        <v>58</v>
      </c>
      <c r="F378" s="42">
        <v>728000</v>
      </c>
      <c r="G378" s="50" t="s">
        <v>59</v>
      </c>
    </row>
    <row r="379" spans="1:7" x14ac:dyDescent="0.2">
      <c r="A379" s="1" t="s">
        <v>1986</v>
      </c>
      <c r="B379" s="2">
        <v>1</v>
      </c>
      <c r="C379" s="26">
        <v>164.1</v>
      </c>
      <c r="D379" s="26">
        <v>160.35</v>
      </c>
      <c r="E379" s="65" t="s">
        <v>58</v>
      </c>
      <c r="F379" s="42">
        <v>550000</v>
      </c>
      <c r="G379" s="50" t="s">
        <v>59</v>
      </c>
    </row>
    <row r="380" spans="1:7" x14ac:dyDescent="0.2">
      <c r="A380" s="1" t="s">
        <v>1987</v>
      </c>
      <c r="B380" s="2">
        <v>1</v>
      </c>
      <c r="C380" s="26">
        <v>210.5</v>
      </c>
      <c r="D380" s="26">
        <v>199.68</v>
      </c>
      <c r="E380" s="65" t="s">
        <v>58</v>
      </c>
      <c r="F380" s="42">
        <v>568000</v>
      </c>
      <c r="G380" s="50" t="s">
        <v>59</v>
      </c>
    </row>
    <row r="381" spans="1:7" x14ac:dyDescent="0.2">
      <c r="A381" s="49"/>
      <c r="E381" s="47"/>
      <c r="F381" s="42"/>
      <c r="G381" s="48"/>
    </row>
    <row r="382" spans="1:7" ht="15" x14ac:dyDescent="0.25">
      <c r="A382" s="46" t="s">
        <v>940</v>
      </c>
      <c r="E382" s="47"/>
      <c r="F382" s="42"/>
      <c r="G382" s="48"/>
    </row>
    <row r="383" spans="1:7" x14ac:dyDescent="0.2">
      <c r="A383" s="49" t="s">
        <v>1026</v>
      </c>
      <c r="B383" s="2">
        <v>1</v>
      </c>
      <c r="C383" s="26">
        <v>172.2</v>
      </c>
      <c r="D383" s="26">
        <v>157.15</v>
      </c>
      <c r="E383" s="65" t="s">
        <v>58</v>
      </c>
      <c r="F383" s="42">
        <v>630000</v>
      </c>
      <c r="G383" s="50" t="s">
        <v>59</v>
      </c>
    </row>
    <row r="384" spans="1:7" x14ac:dyDescent="0.2">
      <c r="A384" s="49" t="s">
        <v>1988</v>
      </c>
      <c r="B384" s="2">
        <v>3</v>
      </c>
      <c r="C384" s="26">
        <v>176.66666666666666</v>
      </c>
      <c r="D384" s="26">
        <v>127.81</v>
      </c>
      <c r="E384" s="65">
        <v>560000</v>
      </c>
      <c r="F384" s="42" t="s">
        <v>1989</v>
      </c>
      <c r="G384" s="50" t="s">
        <v>1</v>
      </c>
    </row>
    <row r="385" spans="1:7" x14ac:dyDescent="0.2">
      <c r="A385" s="49" t="s">
        <v>1990</v>
      </c>
      <c r="B385" s="2">
        <v>1</v>
      </c>
      <c r="C385" s="26">
        <v>168.9</v>
      </c>
      <c r="D385" s="26">
        <v>145.6</v>
      </c>
      <c r="E385" s="65">
        <v>600000</v>
      </c>
      <c r="F385" s="42">
        <v>550000</v>
      </c>
      <c r="G385" s="50">
        <v>-8.3000000000000007</v>
      </c>
    </row>
    <row r="386" spans="1:7" x14ac:dyDescent="0.2">
      <c r="A386" s="49" t="s">
        <v>1991</v>
      </c>
      <c r="B386" s="2">
        <v>1</v>
      </c>
      <c r="C386" s="26">
        <v>189.1</v>
      </c>
      <c r="D386" s="26">
        <v>144.18</v>
      </c>
      <c r="E386" s="65" t="s">
        <v>58</v>
      </c>
      <c r="F386" s="42">
        <v>490000</v>
      </c>
      <c r="G386" s="50" t="s">
        <v>59</v>
      </c>
    </row>
    <row r="387" spans="1:7" x14ac:dyDescent="0.2">
      <c r="A387" s="49" t="s">
        <v>1002</v>
      </c>
      <c r="B387" s="2">
        <v>1</v>
      </c>
      <c r="C387" s="26">
        <v>223.2</v>
      </c>
      <c r="D387" s="26">
        <v>149.26</v>
      </c>
      <c r="E387" s="65" t="s">
        <v>58</v>
      </c>
      <c r="F387" s="42">
        <v>500000</v>
      </c>
      <c r="G387" s="50" t="s">
        <v>59</v>
      </c>
    </row>
    <row r="388" spans="1:7" x14ac:dyDescent="0.2">
      <c r="A388" s="49" t="s">
        <v>1992</v>
      </c>
      <c r="B388" s="2">
        <v>1</v>
      </c>
      <c r="C388" s="26">
        <v>197</v>
      </c>
      <c r="D388" s="26">
        <v>160</v>
      </c>
      <c r="E388" s="65" t="s">
        <v>58</v>
      </c>
      <c r="F388" s="42">
        <v>560000</v>
      </c>
      <c r="G388" s="50" t="s">
        <v>59</v>
      </c>
    </row>
    <row r="389" spans="1:7" x14ac:dyDescent="0.2">
      <c r="A389" s="49" t="s">
        <v>1993</v>
      </c>
      <c r="B389" s="2">
        <v>1</v>
      </c>
      <c r="C389" s="26">
        <v>205.1</v>
      </c>
      <c r="D389" s="26">
        <v>175.6</v>
      </c>
      <c r="E389" s="65" t="s">
        <v>58</v>
      </c>
      <c r="F389" s="42">
        <v>580000</v>
      </c>
      <c r="G389" s="50" t="s">
        <v>59</v>
      </c>
    </row>
    <row r="390" spans="1:7" x14ac:dyDescent="0.2">
      <c r="A390" s="49" t="s">
        <v>1994</v>
      </c>
      <c r="B390" s="2">
        <v>1</v>
      </c>
      <c r="C390" s="26">
        <v>172.5</v>
      </c>
      <c r="D390" s="26">
        <v>158.69999999999999</v>
      </c>
      <c r="E390" s="65">
        <v>590000</v>
      </c>
      <c r="F390" s="42">
        <v>620000</v>
      </c>
      <c r="G390" s="50">
        <v>5.0999999999999996</v>
      </c>
    </row>
    <row r="391" spans="1:7" x14ac:dyDescent="0.2">
      <c r="A391" s="49" t="s">
        <v>1956</v>
      </c>
      <c r="B391" s="2">
        <v>1</v>
      </c>
      <c r="C391" s="26">
        <v>253.5</v>
      </c>
      <c r="D391" s="26">
        <v>189.52</v>
      </c>
      <c r="E391" s="65">
        <v>500000</v>
      </c>
      <c r="F391" s="42">
        <v>485000</v>
      </c>
      <c r="G391" s="50">
        <v>-3</v>
      </c>
    </row>
    <row r="392" spans="1:7" x14ac:dyDescent="0.2">
      <c r="A392" s="49" t="s">
        <v>1995</v>
      </c>
      <c r="B392" s="2">
        <v>1</v>
      </c>
      <c r="C392" s="26">
        <v>197</v>
      </c>
      <c r="D392" s="26">
        <v>183.96</v>
      </c>
      <c r="E392" s="65">
        <v>620000</v>
      </c>
      <c r="F392" s="42">
        <v>670000</v>
      </c>
      <c r="G392" s="50">
        <v>8.1</v>
      </c>
    </row>
    <row r="393" spans="1:7" x14ac:dyDescent="0.2">
      <c r="A393" s="49" t="s">
        <v>1996</v>
      </c>
      <c r="B393" s="2">
        <v>1</v>
      </c>
      <c r="C393" s="26">
        <v>194.9</v>
      </c>
      <c r="D393" s="26">
        <v>153.37</v>
      </c>
      <c r="E393" s="65" t="s">
        <v>58</v>
      </c>
      <c r="F393" s="42">
        <v>650000</v>
      </c>
      <c r="G393" s="50" t="s">
        <v>59</v>
      </c>
    </row>
    <row r="394" spans="1:7" x14ac:dyDescent="0.2">
      <c r="A394" s="49" t="s">
        <v>1997</v>
      </c>
      <c r="B394" s="2">
        <v>1</v>
      </c>
      <c r="C394" s="26">
        <v>164.6</v>
      </c>
      <c r="D394" s="26">
        <v>122.6</v>
      </c>
      <c r="E394" s="65" t="s">
        <v>58</v>
      </c>
      <c r="F394" s="42">
        <v>580000</v>
      </c>
      <c r="G394" s="50" t="s">
        <v>59</v>
      </c>
    </row>
    <row r="395" spans="1:7" x14ac:dyDescent="0.2">
      <c r="A395" s="49" t="s">
        <v>1998</v>
      </c>
      <c r="B395" s="2">
        <v>3</v>
      </c>
      <c r="C395" s="26">
        <v>182</v>
      </c>
      <c r="D395" s="26">
        <v>137.91999999999999</v>
      </c>
      <c r="E395" s="65" t="s">
        <v>58</v>
      </c>
      <c r="F395" s="42" t="s">
        <v>1999</v>
      </c>
      <c r="G395" s="50" t="s">
        <v>59</v>
      </c>
    </row>
    <row r="396" spans="1:7" x14ac:dyDescent="0.2">
      <c r="A396" s="49" t="s">
        <v>2000</v>
      </c>
      <c r="B396" s="2">
        <v>1</v>
      </c>
      <c r="C396" s="26">
        <v>174.1</v>
      </c>
      <c r="D396" s="26">
        <v>153.80000000000001</v>
      </c>
      <c r="E396" s="65" t="s">
        <v>58</v>
      </c>
      <c r="F396" s="42">
        <v>560000</v>
      </c>
      <c r="G396" s="50" t="s">
        <v>59</v>
      </c>
    </row>
    <row r="397" spans="1:7" x14ac:dyDescent="0.2">
      <c r="A397" s="49" t="s">
        <v>988</v>
      </c>
      <c r="B397" s="2">
        <v>2</v>
      </c>
      <c r="C397" s="26">
        <v>180.8</v>
      </c>
      <c r="D397" s="26">
        <v>150.815</v>
      </c>
      <c r="E397" s="65">
        <v>530000</v>
      </c>
      <c r="F397" s="42" t="s">
        <v>2001</v>
      </c>
      <c r="G397" s="50" t="s">
        <v>1</v>
      </c>
    </row>
    <row r="398" spans="1:7" x14ac:dyDescent="0.2">
      <c r="A398" s="49" t="s">
        <v>990</v>
      </c>
      <c r="B398" s="2">
        <v>1</v>
      </c>
      <c r="C398" s="26">
        <v>178.4</v>
      </c>
      <c r="D398" s="26">
        <v>137.74</v>
      </c>
      <c r="E398" s="65" t="s">
        <v>58</v>
      </c>
      <c r="F398" s="42">
        <v>628000</v>
      </c>
      <c r="G398" s="50" t="s">
        <v>59</v>
      </c>
    </row>
    <row r="399" spans="1:7" x14ac:dyDescent="0.2">
      <c r="A399" s="49" t="s">
        <v>1028</v>
      </c>
      <c r="B399" s="2">
        <v>1</v>
      </c>
      <c r="C399" s="26">
        <v>195.9</v>
      </c>
      <c r="D399" s="26">
        <v>175.16</v>
      </c>
      <c r="E399" s="65" t="s">
        <v>58</v>
      </c>
      <c r="F399" s="42">
        <v>480000</v>
      </c>
      <c r="G399" s="50" t="s">
        <v>59</v>
      </c>
    </row>
    <row r="400" spans="1:7" x14ac:dyDescent="0.2">
      <c r="A400" s="49" t="s">
        <v>1957</v>
      </c>
      <c r="B400" s="2">
        <v>1</v>
      </c>
      <c r="C400" s="26">
        <v>187.8</v>
      </c>
      <c r="D400" s="26">
        <v>125.82</v>
      </c>
      <c r="E400" s="65" t="s">
        <v>58</v>
      </c>
      <c r="F400" s="42">
        <v>550000</v>
      </c>
      <c r="G400" s="50" t="s">
        <v>59</v>
      </c>
    </row>
    <row r="401" spans="1:7" x14ac:dyDescent="0.2">
      <c r="A401" s="49" t="s">
        <v>2002</v>
      </c>
      <c r="B401" s="2">
        <v>1</v>
      </c>
      <c r="C401" s="26">
        <v>193.6</v>
      </c>
      <c r="D401" s="26">
        <v>155.28</v>
      </c>
      <c r="E401" s="65" t="s">
        <v>58</v>
      </c>
      <c r="F401" s="42">
        <v>420000</v>
      </c>
      <c r="G401" s="50" t="s">
        <v>59</v>
      </c>
    </row>
    <row r="402" spans="1:7" x14ac:dyDescent="0.2">
      <c r="A402" s="49" t="s">
        <v>99</v>
      </c>
      <c r="B402" s="2">
        <v>1</v>
      </c>
      <c r="C402" s="26">
        <v>183.5</v>
      </c>
      <c r="D402" s="26">
        <v>146.84</v>
      </c>
      <c r="E402" s="65" t="s">
        <v>58</v>
      </c>
      <c r="F402" s="42">
        <v>550000</v>
      </c>
      <c r="G402" s="50" t="s">
        <v>59</v>
      </c>
    </row>
    <row r="403" spans="1:7" x14ac:dyDescent="0.2">
      <c r="A403" s="49" t="s">
        <v>992</v>
      </c>
      <c r="B403" s="2">
        <v>1</v>
      </c>
      <c r="C403" s="26">
        <v>180.8</v>
      </c>
      <c r="D403" s="26">
        <v>139.63</v>
      </c>
      <c r="E403" s="65">
        <v>550000</v>
      </c>
      <c r="F403" s="42">
        <v>530000</v>
      </c>
      <c r="G403" s="50">
        <v>-3.6</v>
      </c>
    </row>
    <row r="404" spans="1:7" x14ac:dyDescent="0.2">
      <c r="A404" s="49"/>
      <c r="E404" s="47"/>
      <c r="F404" s="42"/>
      <c r="G404" s="48"/>
    </row>
    <row r="405" spans="1:7" ht="15" x14ac:dyDescent="0.25">
      <c r="A405" s="46" t="s">
        <v>942</v>
      </c>
      <c r="E405" s="47"/>
      <c r="F405" s="42"/>
      <c r="G405" s="48"/>
    </row>
    <row r="406" spans="1:7" x14ac:dyDescent="0.2">
      <c r="A406" s="49" t="s">
        <v>2003</v>
      </c>
      <c r="B406" s="2">
        <v>1</v>
      </c>
      <c r="C406" s="26">
        <v>219</v>
      </c>
      <c r="D406" s="26">
        <v>175.39</v>
      </c>
      <c r="E406" s="65" t="s">
        <v>58</v>
      </c>
      <c r="F406" s="42">
        <v>450000</v>
      </c>
      <c r="G406" s="50" t="s">
        <v>59</v>
      </c>
    </row>
    <row r="407" spans="1:7" x14ac:dyDescent="0.2">
      <c r="A407" s="49" t="s">
        <v>2004</v>
      </c>
      <c r="B407" s="2">
        <v>1</v>
      </c>
      <c r="C407" s="26">
        <v>187.5</v>
      </c>
      <c r="D407" s="26">
        <v>174.72</v>
      </c>
      <c r="E407" s="65" t="s">
        <v>58</v>
      </c>
      <c r="F407" s="42">
        <v>450000</v>
      </c>
      <c r="G407" s="50" t="s">
        <v>59</v>
      </c>
    </row>
    <row r="408" spans="1:7" x14ac:dyDescent="0.2">
      <c r="A408" s="49" t="s">
        <v>2005</v>
      </c>
      <c r="B408" s="2">
        <v>1</v>
      </c>
      <c r="C408" s="26">
        <v>184.1</v>
      </c>
      <c r="D408" s="26">
        <v>142.12</v>
      </c>
      <c r="E408" s="65" t="s">
        <v>58</v>
      </c>
      <c r="F408" s="42">
        <v>340000</v>
      </c>
      <c r="G408" s="50" t="s">
        <v>59</v>
      </c>
    </row>
    <row r="409" spans="1:7" x14ac:dyDescent="0.2">
      <c r="A409" s="49"/>
      <c r="E409" s="47"/>
      <c r="F409" s="42"/>
      <c r="G409" s="48"/>
    </row>
    <row r="410" spans="1:7" ht="15" x14ac:dyDescent="0.25">
      <c r="A410" s="286" t="s">
        <v>2006</v>
      </c>
      <c r="B410" s="303"/>
      <c r="C410" s="326"/>
      <c r="D410" s="326"/>
      <c r="E410" s="327"/>
      <c r="F410" s="327"/>
      <c r="G410" s="327"/>
    </row>
    <row r="411" spans="1:7" ht="15" x14ac:dyDescent="0.25">
      <c r="A411" s="28"/>
      <c r="B411" s="28"/>
      <c r="C411" s="28"/>
      <c r="D411" s="28"/>
      <c r="E411" s="28"/>
      <c r="F411" s="28"/>
      <c r="G411" s="28"/>
    </row>
    <row r="412" spans="1:7" ht="15" x14ac:dyDescent="0.25">
      <c r="A412" s="46" t="s">
        <v>938</v>
      </c>
      <c r="E412" s="47"/>
      <c r="F412" s="42"/>
      <c r="G412" s="48"/>
    </row>
    <row r="413" spans="1:7" x14ac:dyDescent="0.2">
      <c r="A413" s="49" t="s">
        <v>997</v>
      </c>
      <c r="B413" s="2">
        <v>1</v>
      </c>
      <c r="C413" s="26">
        <v>162.5</v>
      </c>
      <c r="D413" s="26">
        <v>203.16</v>
      </c>
      <c r="E413" s="65" t="s">
        <v>58</v>
      </c>
      <c r="F413" s="42">
        <v>539000</v>
      </c>
      <c r="G413" s="50" t="s">
        <v>59</v>
      </c>
    </row>
    <row r="414" spans="1:7" x14ac:dyDescent="0.2">
      <c r="A414" s="49"/>
      <c r="E414" s="47"/>
      <c r="F414" s="42"/>
      <c r="G414" s="48"/>
    </row>
    <row r="415" spans="1:7" ht="15" x14ac:dyDescent="0.25">
      <c r="A415" s="286" t="s">
        <v>1379</v>
      </c>
      <c r="B415" s="303"/>
      <c r="C415" s="326"/>
      <c r="D415" s="326"/>
      <c r="E415" s="327"/>
      <c r="F415" s="327"/>
      <c r="G415" s="327"/>
    </row>
    <row r="417" spans="1:7" ht="15" x14ac:dyDescent="0.25">
      <c r="A417" s="28" t="s">
        <v>110</v>
      </c>
      <c r="B417" s="33"/>
      <c r="C417" s="34"/>
      <c r="D417" s="34"/>
      <c r="E417" s="67"/>
      <c r="F417" s="67"/>
      <c r="G417" s="67"/>
    </row>
    <row r="418" spans="1:7" x14ac:dyDescent="0.2">
      <c r="A418" s="1" t="s">
        <v>1358</v>
      </c>
      <c r="B418" s="2">
        <v>1</v>
      </c>
      <c r="C418" s="26">
        <v>184</v>
      </c>
      <c r="D418" s="26">
        <v>184</v>
      </c>
      <c r="E418" s="42">
        <v>828000</v>
      </c>
      <c r="F418" s="42">
        <v>888000</v>
      </c>
      <c r="G418" s="27">
        <v>7.2</v>
      </c>
    </row>
    <row r="419" spans="1:7" x14ac:dyDescent="0.2">
      <c r="A419" s="158"/>
      <c r="B419" s="159"/>
      <c r="C419" s="160"/>
      <c r="D419" s="160"/>
      <c r="E419" s="161"/>
      <c r="F419" s="161"/>
      <c r="G419" s="162"/>
    </row>
    <row r="420" spans="1:7" ht="15" x14ac:dyDescent="0.25">
      <c r="A420" s="286" t="s">
        <v>1170</v>
      </c>
      <c r="B420" s="303"/>
      <c r="C420" s="326"/>
      <c r="D420" s="326"/>
      <c r="E420" s="327"/>
      <c r="F420" s="327"/>
      <c r="G420" s="327"/>
    </row>
    <row r="421" spans="1:7" x14ac:dyDescent="0.2">
      <c r="B421" s="26"/>
      <c r="C421" s="42"/>
      <c r="D421" s="42"/>
      <c r="E421" s="42"/>
      <c r="F421" s="42"/>
      <c r="G421" s="57"/>
    </row>
    <row r="422" spans="1:7" ht="15" x14ac:dyDescent="0.25">
      <c r="A422" s="36" t="s">
        <v>1261</v>
      </c>
      <c r="B422" s="37"/>
      <c r="C422" s="38"/>
      <c r="D422" s="38"/>
      <c r="E422" s="39"/>
      <c r="F422" s="39"/>
      <c r="G422" s="40"/>
    </row>
    <row r="423" spans="1:7" x14ac:dyDescent="0.2">
      <c r="A423" s="54" t="s">
        <v>107</v>
      </c>
      <c r="B423" s="2">
        <v>1</v>
      </c>
      <c r="C423" s="26">
        <v>392</v>
      </c>
      <c r="D423" s="26">
        <v>77</v>
      </c>
      <c r="E423" s="42" t="s">
        <v>58</v>
      </c>
      <c r="F423" s="42">
        <v>320000</v>
      </c>
      <c r="G423" s="27" t="s">
        <v>59</v>
      </c>
    </row>
    <row r="424" spans="1:7" x14ac:dyDescent="0.2">
      <c r="A424" s="45"/>
      <c r="B424" s="37"/>
      <c r="C424" s="38"/>
      <c r="D424" s="38"/>
      <c r="E424" s="39"/>
      <c r="F424" s="39"/>
      <c r="G424" s="40"/>
    </row>
    <row r="425" spans="1:7" ht="15" x14ac:dyDescent="0.25">
      <c r="A425" s="36" t="s">
        <v>70</v>
      </c>
      <c r="B425" s="37"/>
      <c r="C425" s="38"/>
      <c r="D425" s="38"/>
      <c r="E425" s="39"/>
      <c r="F425" s="39"/>
      <c r="G425" s="40"/>
    </row>
    <row r="426" spans="1:7" x14ac:dyDescent="0.2">
      <c r="A426" s="1" t="s">
        <v>1264</v>
      </c>
      <c r="B426" s="2">
        <v>1</v>
      </c>
      <c r="C426" s="26">
        <v>312</v>
      </c>
      <c r="D426" s="26">
        <v>205</v>
      </c>
      <c r="E426" s="42" t="s">
        <v>58</v>
      </c>
      <c r="F426" s="42">
        <v>1100000</v>
      </c>
      <c r="G426" s="27" t="s">
        <v>59</v>
      </c>
    </row>
    <row r="427" spans="1:7" x14ac:dyDescent="0.2">
      <c r="A427" s="1" t="s">
        <v>1265</v>
      </c>
      <c r="B427" s="2">
        <v>1</v>
      </c>
      <c r="C427" s="26">
        <v>385</v>
      </c>
      <c r="D427" s="26">
        <v>98</v>
      </c>
      <c r="E427" s="42" t="s">
        <v>58</v>
      </c>
      <c r="F427" s="42">
        <v>455000</v>
      </c>
      <c r="G427" s="27" t="s">
        <v>59</v>
      </c>
    </row>
    <row r="428" spans="1:7" x14ac:dyDescent="0.2">
      <c r="A428" s="1" t="s">
        <v>1266</v>
      </c>
      <c r="B428" s="2">
        <v>1</v>
      </c>
      <c r="C428" s="26">
        <v>569</v>
      </c>
      <c r="D428" s="26">
        <v>88</v>
      </c>
      <c r="E428" s="42" t="s">
        <v>58</v>
      </c>
      <c r="F428" s="42">
        <v>420000</v>
      </c>
      <c r="G428" s="27" t="s">
        <v>59</v>
      </c>
    </row>
    <row r="429" spans="1:7" x14ac:dyDescent="0.2">
      <c r="A429" s="1" t="s">
        <v>88</v>
      </c>
      <c r="B429" s="2">
        <v>2</v>
      </c>
      <c r="C429" s="26">
        <v>414</v>
      </c>
      <c r="D429" s="26">
        <v>101</v>
      </c>
      <c r="E429" s="42">
        <v>540000</v>
      </c>
      <c r="F429" s="42" t="s">
        <v>2242</v>
      </c>
      <c r="G429" s="27">
        <v>-7.5</v>
      </c>
    </row>
    <row r="430" spans="1:7" x14ac:dyDescent="0.2">
      <c r="A430" s="1" t="s">
        <v>1267</v>
      </c>
      <c r="B430" s="2">
        <v>1</v>
      </c>
      <c r="C430" s="26">
        <v>507</v>
      </c>
      <c r="D430" s="26">
        <v>104</v>
      </c>
      <c r="E430" s="42" t="s">
        <v>58</v>
      </c>
      <c r="F430" s="42">
        <v>480000</v>
      </c>
      <c r="G430" s="27" t="s">
        <v>59</v>
      </c>
    </row>
    <row r="431" spans="1:7" x14ac:dyDescent="0.2">
      <c r="A431" s="1" t="s">
        <v>1268</v>
      </c>
      <c r="B431" s="2">
        <v>1</v>
      </c>
      <c r="C431" s="26">
        <v>311</v>
      </c>
      <c r="D431" s="26">
        <v>109</v>
      </c>
      <c r="E431" s="42" t="s">
        <v>58</v>
      </c>
      <c r="F431" s="42">
        <v>550000</v>
      </c>
      <c r="G431" s="27" t="s">
        <v>59</v>
      </c>
    </row>
    <row r="432" spans="1:7" x14ac:dyDescent="0.2">
      <c r="A432" s="1" t="s">
        <v>1269</v>
      </c>
      <c r="B432" s="2">
        <v>1</v>
      </c>
      <c r="C432" s="26">
        <v>356</v>
      </c>
      <c r="D432" s="26">
        <v>99</v>
      </c>
      <c r="E432" s="42">
        <v>440000</v>
      </c>
      <c r="F432" s="42">
        <v>400000</v>
      </c>
      <c r="G432" s="27">
        <v>-9.1</v>
      </c>
    </row>
    <row r="433" spans="1:7" x14ac:dyDescent="0.2">
      <c r="A433" s="1" t="s">
        <v>259</v>
      </c>
      <c r="B433" s="2">
        <v>1</v>
      </c>
      <c r="C433" s="26">
        <v>545</v>
      </c>
      <c r="D433" s="26">
        <v>109</v>
      </c>
      <c r="E433" s="42" t="s">
        <v>58</v>
      </c>
      <c r="F433" s="42">
        <v>450000</v>
      </c>
      <c r="G433" s="27" t="s">
        <v>59</v>
      </c>
    </row>
    <row r="434" spans="1:7" x14ac:dyDescent="0.2">
      <c r="A434" s="1" t="s">
        <v>764</v>
      </c>
      <c r="B434" s="2">
        <v>1</v>
      </c>
      <c r="C434" s="26">
        <v>323</v>
      </c>
      <c r="D434" s="26">
        <v>86</v>
      </c>
      <c r="E434" s="42" t="s">
        <v>58</v>
      </c>
      <c r="F434" s="42">
        <v>360000</v>
      </c>
      <c r="G434" s="27" t="s">
        <v>59</v>
      </c>
    </row>
    <row r="435" spans="1:7" x14ac:dyDescent="0.2">
      <c r="A435" s="1" t="s">
        <v>1270</v>
      </c>
      <c r="B435" s="2">
        <v>1</v>
      </c>
      <c r="C435" s="26">
        <v>361</v>
      </c>
      <c r="D435" s="26">
        <v>74</v>
      </c>
      <c r="E435" s="42" t="s">
        <v>58</v>
      </c>
      <c r="F435" s="42">
        <v>500000</v>
      </c>
      <c r="G435" s="27" t="s">
        <v>59</v>
      </c>
    </row>
    <row r="436" spans="1:7" x14ac:dyDescent="0.2">
      <c r="A436" s="1" t="s">
        <v>765</v>
      </c>
      <c r="B436" s="2">
        <v>1</v>
      </c>
      <c r="C436" s="26">
        <v>373</v>
      </c>
      <c r="D436" s="26">
        <v>68</v>
      </c>
      <c r="E436" s="42" t="s">
        <v>58</v>
      </c>
      <c r="F436" s="42">
        <v>385000</v>
      </c>
      <c r="G436" s="27" t="s">
        <v>59</v>
      </c>
    </row>
    <row r="437" spans="1:7" x14ac:dyDescent="0.2">
      <c r="A437" s="1" t="s">
        <v>1271</v>
      </c>
      <c r="B437" s="2">
        <v>1</v>
      </c>
      <c r="C437" s="26">
        <v>360</v>
      </c>
      <c r="D437" s="26">
        <v>92</v>
      </c>
      <c r="E437" s="42" t="s">
        <v>58</v>
      </c>
      <c r="F437" s="42">
        <v>350000</v>
      </c>
      <c r="G437" s="27" t="s">
        <v>59</v>
      </c>
    </row>
    <row r="438" spans="1:7" x14ac:dyDescent="0.2">
      <c r="A438" s="1" t="s">
        <v>1272</v>
      </c>
      <c r="B438" s="2">
        <v>1</v>
      </c>
      <c r="C438" s="26">
        <v>325</v>
      </c>
      <c r="D438" s="26">
        <v>94</v>
      </c>
      <c r="E438" s="42" t="s">
        <v>58</v>
      </c>
      <c r="F438" s="42">
        <v>440000</v>
      </c>
      <c r="G438" s="27" t="s">
        <v>59</v>
      </c>
    </row>
    <row r="439" spans="1:7" ht="15" x14ac:dyDescent="0.25">
      <c r="A439" s="36"/>
      <c r="B439" s="37"/>
      <c r="C439" s="38"/>
      <c r="D439" s="38"/>
      <c r="E439" s="39"/>
      <c r="F439" s="39"/>
      <c r="G439" s="40"/>
    </row>
    <row r="440" spans="1:7" ht="15" x14ac:dyDescent="0.25">
      <c r="A440" s="36" t="s">
        <v>75</v>
      </c>
      <c r="B440" s="37"/>
      <c r="C440" s="38"/>
      <c r="D440" s="38"/>
      <c r="E440" s="39"/>
      <c r="F440" s="39"/>
      <c r="G440" s="40"/>
    </row>
    <row r="441" spans="1:7" x14ac:dyDescent="0.2">
      <c r="A441" s="1" t="s">
        <v>130</v>
      </c>
      <c r="B441" s="2">
        <v>2</v>
      </c>
      <c r="C441" s="26">
        <v>443</v>
      </c>
      <c r="D441" s="26">
        <v>119</v>
      </c>
      <c r="E441" s="42" t="s">
        <v>58</v>
      </c>
      <c r="F441" s="42" t="s">
        <v>1273</v>
      </c>
      <c r="G441" s="27" t="s">
        <v>59</v>
      </c>
    </row>
    <row r="442" spans="1:7" x14ac:dyDescent="0.2">
      <c r="A442" s="1" t="s">
        <v>146</v>
      </c>
      <c r="B442" s="2">
        <v>2</v>
      </c>
      <c r="C442" s="26">
        <v>517</v>
      </c>
      <c r="D442" s="26">
        <v>71</v>
      </c>
      <c r="E442" s="42" t="s">
        <v>58</v>
      </c>
      <c r="F442" s="42" t="s">
        <v>1274</v>
      </c>
      <c r="G442" s="27" t="s">
        <v>59</v>
      </c>
    </row>
    <row r="443" spans="1:7" x14ac:dyDescent="0.2">
      <c r="A443" s="1" t="s">
        <v>129</v>
      </c>
      <c r="B443" s="2">
        <v>1</v>
      </c>
      <c r="C443" s="26">
        <v>312</v>
      </c>
      <c r="D443" s="26">
        <v>85</v>
      </c>
      <c r="E443" s="42">
        <v>400000</v>
      </c>
      <c r="F443" s="42">
        <v>455000</v>
      </c>
      <c r="G443" s="27">
        <v>13.8</v>
      </c>
    </row>
    <row r="444" spans="1:7" x14ac:dyDescent="0.2">
      <c r="A444" s="1" t="s">
        <v>1275</v>
      </c>
      <c r="B444" s="2">
        <v>1</v>
      </c>
      <c r="C444" s="26">
        <v>351</v>
      </c>
      <c r="D444" s="26">
        <v>148</v>
      </c>
      <c r="E444" s="42" t="s">
        <v>58</v>
      </c>
      <c r="F444" s="42">
        <v>550000</v>
      </c>
      <c r="G444" s="27" t="s">
        <v>59</v>
      </c>
    </row>
    <row r="445" spans="1:7" x14ac:dyDescent="0.2">
      <c r="A445" s="41"/>
      <c r="B445" s="37"/>
      <c r="C445" s="38"/>
      <c r="D445" s="38"/>
      <c r="E445" s="39"/>
      <c r="F445" s="39"/>
      <c r="G445" s="40"/>
    </row>
    <row r="446" spans="1:7" ht="15" x14ac:dyDescent="0.25">
      <c r="A446" s="28" t="s">
        <v>804</v>
      </c>
    </row>
    <row r="447" spans="1:7" x14ac:dyDescent="0.2">
      <c r="A447" s="1" t="s">
        <v>1762</v>
      </c>
      <c r="B447" s="2">
        <v>1</v>
      </c>
      <c r="C447" s="26">
        <v>425</v>
      </c>
      <c r="D447" s="26">
        <v>109</v>
      </c>
      <c r="E447" s="2" t="s">
        <v>58</v>
      </c>
      <c r="F447" s="42">
        <v>500000</v>
      </c>
      <c r="G447" s="27" t="s">
        <v>59</v>
      </c>
    </row>
    <row r="448" spans="1:7" x14ac:dyDescent="0.2">
      <c r="F448" s="42"/>
    </row>
    <row r="449" spans="1:7" ht="15" x14ac:dyDescent="0.25">
      <c r="A449" s="28" t="s">
        <v>938</v>
      </c>
      <c r="B449" s="33"/>
      <c r="C449" s="34"/>
      <c r="D449" s="34"/>
      <c r="E449" s="67"/>
      <c r="F449" s="67"/>
      <c r="G449" s="67"/>
    </row>
    <row r="450" spans="1:7" x14ac:dyDescent="0.2">
      <c r="A450" s="49" t="s">
        <v>1898</v>
      </c>
      <c r="B450" s="2">
        <v>1</v>
      </c>
      <c r="C450" s="26">
        <v>300</v>
      </c>
      <c r="D450" s="26">
        <v>102.7</v>
      </c>
      <c r="E450" s="65" t="s">
        <v>954</v>
      </c>
      <c r="F450" s="42">
        <v>380000</v>
      </c>
      <c r="G450" s="50" t="s">
        <v>1</v>
      </c>
    </row>
    <row r="451" spans="1:7" x14ac:dyDescent="0.2">
      <c r="A451" s="49" t="s">
        <v>994</v>
      </c>
      <c r="B451" s="2">
        <v>8</v>
      </c>
      <c r="C451" s="26">
        <v>374.1875</v>
      </c>
      <c r="D451" s="26">
        <v>85.601250000000007</v>
      </c>
      <c r="E451" s="65" t="s">
        <v>2007</v>
      </c>
      <c r="F451" s="42" t="s">
        <v>708</v>
      </c>
      <c r="G451" s="50">
        <v>4.4000000000000004</v>
      </c>
    </row>
    <row r="452" spans="1:7" x14ac:dyDescent="0.2">
      <c r="A452" s="49" t="s">
        <v>1918</v>
      </c>
      <c r="B452" s="2">
        <v>1</v>
      </c>
      <c r="C452" s="26">
        <v>338</v>
      </c>
      <c r="D452" s="26">
        <v>105.71</v>
      </c>
      <c r="E452" s="65" t="s">
        <v>58</v>
      </c>
      <c r="F452" s="42">
        <v>393000</v>
      </c>
      <c r="G452" s="50" t="s">
        <v>59</v>
      </c>
    </row>
    <row r="453" spans="1:7" x14ac:dyDescent="0.2">
      <c r="A453" s="49" t="s">
        <v>1920</v>
      </c>
      <c r="B453" s="2">
        <v>1</v>
      </c>
      <c r="C453" s="26">
        <v>324</v>
      </c>
      <c r="D453" s="26">
        <v>109.65</v>
      </c>
      <c r="E453" s="65" t="s">
        <v>58</v>
      </c>
      <c r="F453" s="42">
        <v>493000</v>
      </c>
      <c r="G453" s="50" t="s">
        <v>59</v>
      </c>
    </row>
    <row r="454" spans="1:7" x14ac:dyDescent="0.2">
      <c r="A454" s="49" t="s">
        <v>1925</v>
      </c>
      <c r="B454" s="2">
        <v>1</v>
      </c>
      <c r="C454" s="26">
        <v>329.9</v>
      </c>
      <c r="D454" s="26">
        <v>102.15</v>
      </c>
      <c r="E454" s="65" t="s">
        <v>2008</v>
      </c>
      <c r="F454" s="42">
        <v>500000</v>
      </c>
      <c r="G454" s="50">
        <v>5.3</v>
      </c>
    </row>
    <row r="455" spans="1:7" x14ac:dyDescent="0.2">
      <c r="A455" s="49" t="s">
        <v>1926</v>
      </c>
      <c r="B455" s="2">
        <v>2</v>
      </c>
      <c r="C455" s="26">
        <v>375</v>
      </c>
      <c r="D455" s="26">
        <v>144.44</v>
      </c>
      <c r="E455" s="65" t="s">
        <v>2009</v>
      </c>
      <c r="F455" s="42" t="s">
        <v>2010</v>
      </c>
      <c r="G455" s="50" t="s">
        <v>1</v>
      </c>
    </row>
    <row r="456" spans="1:7" x14ac:dyDescent="0.2">
      <c r="A456" s="49" t="s">
        <v>2011</v>
      </c>
      <c r="B456" s="2">
        <v>1</v>
      </c>
      <c r="C456" s="26">
        <v>360.7</v>
      </c>
      <c r="D456" s="26">
        <v>153.33000000000001</v>
      </c>
      <c r="E456" s="65" t="s">
        <v>58</v>
      </c>
      <c r="F456" s="42">
        <v>550000</v>
      </c>
      <c r="G456" s="50" t="s">
        <v>59</v>
      </c>
    </row>
    <row r="457" spans="1:7" x14ac:dyDescent="0.2">
      <c r="A457" s="49" t="s">
        <v>2012</v>
      </c>
      <c r="B457" s="2">
        <v>2</v>
      </c>
      <c r="C457" s="26">
        <v>399.95</v>
      </c>
      <c r="D457" s="26">
        <v>89.23</v>
      </c>
      <c r="E457" s="65" t="s">
        <v>58</v>
      </c>
      <c r="F457" s="42" t="s">
        <v>2013</v>
      </c>
      <c r="G457" s="50" t="s">
        <v>59</v>
      </c>
    </row>
    <row r="458" spans="1:7" x14ac:dyDescent="0.2">
      <c r="A458" s="49" t="s">
        <v>1965</v>
      </c>
      <c r="B458" s="2">
        <v>1</v>
      </c>
      <c r="C458" s="26">
        <v>360</v>
      </c>
      <c r="D458" s="26">
        <v>116.25</v>
      </c>
      <c r="E458" s="65" t="s">
        <v>58</v>
      </c>
      <c r="F458" s="42">
        <v>450000</v>
      </c>
      <c r="G458" s="50" t="s">
        <v>59</v>
      </c>
    </row>
    <row r="459" spans="1:7" x14ac:dyDescent="0.2">
      <c r="A459" s="49" t="s">
        <v>2014</v>
      </c>
      <c r="B459" s="2">
        <v>1</v>
      </c>
      <c r="C459" s="26">
        <v>538</v>
      </c>
      <c r="D459" s="26">
        <v>104.3</v>
      </c>
      <c r="E459" s="65" t="s">
        <v>58</v>
      </c>
      <c r="F459" s="42">
        <v>650000</v>
      </c>
      <c r="G459" s="50" t="s">
        <v>59</v>
      </c>
    </row>
    <row r="460" spans="1:7" x14ac:dyDescent="0.2">
      <c r="A460" s="49" t="s">
        <v>997</v>
      </c>
      <c r="B460" s="2">
        <v>1</v>
      </c>
      <c r="C460" s="26">
        <v>400.3</v>
      </c>
      <c r="D460" s="26">
        <v>96.87</v>
      </c>
      <c r="E460" s="65">
        <v>500000</v>
      </c>
      <c r="F460" s="42">
        <v>545000</v>
      </c>
      <c r="G460" s="50">
        <v>9</v>
      </c>
    </row>
    <row r="461" spans="1:7" x14ac:dyDescent="0.2">
      <c r="A461" s="49" t="s">
        <v>977</v>
      </c>
      <c r="B461" s="2">
        <v>1</v>
      </c>
      <c r="C461" s="26">
        <v>350.9</v>
      </c>
      <c r="D461" s="26">
        <v>94.4</v>
      </c>
      <c r="E461" s="65" t="s">
        <v>950</v>
      </c>
      <c r="F461" s="42">
        <v>500000</v>
      </c>
      <c r="G461" s="50">
        <v>7.1</v>
      </c>
    </row>
    <row r="462" spans="1:7" x14ac:dyDescent="0.2">
      <c r="A462" s="49" t="s">
        <v>2015</v>
      </c>
      <c r="B462" s="2">
        <v>1</v>
      </c>
      <c r="C462" s="26">
        <v>318</v>
      </c>
      <c r="D462" s="26">
        <v>105.42</v>
      </c>
      <c r="E462" s="65" t="s">
        <v>58</v>
      </c>
      <c r="F462" s="42">
        <v>430000</v>
      </c>
      <c r="G462" s="50" t="s">
        <v>59</v>
      </c>
    </row>
    <row r="463" spans="1:7" x14ac:dyDescent="0.2">
      <c r="A463" s="49" t="s">
        <v>2016</v>
      </c>
      <c r="B463" s="2">
        <v>1</v>
      </c>
      <c r="C463" s="26">
        <v>846.4</v>
      </c>
      <c r="D463" s="26">
        <v>106.96</v>
      </c>
      <c r="E463" s="65" t="s">
        <v>58</v>
      </c>
      <c r="F463" s="42">
        <v>730000</v>
      </c>
      <c r="G463" s="50" t="s">
        <v>59</v>
      </c>
    </row>
    <row r="464" spans="1:7" x14ac:dyDescent="0.2">
      <c r="A464" s="49" t="s">
        <v>2017</v>
      </c>
      <c r="B464" s="2">
        <v>1</v>
      </c>
      <c r="C464" s="26">
        <v>337.9</v>
      </c>
      <c r="D464" s="26">
        <v>112</v>
      </c>
      <c r="E464" s="65" t="s">
        <v>2018</v>
      </c>
      <c r="F464" s="42">
        <v>435888</v>
      </c>
      <c r="G464" s="50" t="s">
        <v>1</v>
      </c>
    </row>
    <row r="465" spans="1:7" x14ac:dyDescent="0.2">
      <c r="A465" s="49" t="s">
        <v>2019</v>
      </c>
      <c r="B465" s="2">
        <v>1</v>
      </c>
      <c r="C465" s="26">
        <v>368.1</v>
      </c>
      <c r="D465" s="26">
        <v>140.19999999999999</v>
      </c>
      <c r="E465" s="65" t="s">
        <v>58</v>
      </c>
      <c r="F465" s="42">
        <v>295000</v>
      </c>
      <c r="G465" s="50" t="s">
        <v>59</v>
      </c>
    </row>
    <row r="466" spans="1:7" x14ac:dyDescent="0.2">
      <c r="A466" s="49" t="s">
        <v>2020</v>
      </c>
      <c r="B466" s="2">
        <v>1</v>
      </c>
      <c r="C466" s="26">
        <v>323.89999999999998</v>
      </c>
      <c r="D466" s="26">
        <v>108.6</v>
      </c>
      <c r="E466" s="65">
        <v>550000</v>
      </c>
      <c r="F466" s="42">
        <v>546000</v>
      </c>
      <c r="G466" s="50" t="s">
        <v>1</v>
      </c>
    </row>
    <row r="467" spans="1:7" x14ac:dyDescent="0.2">
      <c r="A467" s="49" t="s">
        <v>1020</v>
      </c>
      <c r="B467" s="2">
        <v>1</v>
      </c>
      <c r="C467" s="26">
        <v>342.4</v>
      </c>
      <c r="D467" s="26">
        <v>96.5</v>
      </c>
      <c r="E467" s="65" t="s">
        <v>58</v>
      </c>
      <c r="F467" s="42">
        <v>450000</v>
      </c>
      <c r="G467" s="50" t="s">
        <v>59</v>
      </c>
    </row>
    <row r="468" spans="1:7" x14ac:dyDescent="0.2">
      <c r="A468" s="49" t="s">
        <v>2021</v>
      </c>
      <c r="B468" s="2">
        <v>1</v>
      </c>
      <c r="C468" s="26">
        <v>323.89999999999998</v>
      </c>
      <c r="D468" s="26">
        <v>157.13999999999999</v>
      </c>
      <c r="E468" s="65" t="s">
        <v>58</v>
      </c>
      <c r="F468" s="42">
        <v>499000</v>
      </c>
      <c r="G468" s="50" t="s">
        <v>59</v>
      </c>
    </row>
    <row r="469" spans="1:7" x14ac:dyDescent="0.2">
      <c r="A469" s="49" t="s">
        <v>2022</v>
      </c>
      <c r="B469" s="2">
        <v>1</v>
      </c>
      <c r="C469" s="26">
        <v>365.6</v>
      </c>
      <c r="D469" s="26">
        <v>99.3</v>
      </c>
      <c r="E469" s="65" t="s">
        <v>58</v>
      </c>
      <c r="F469" s="42">
        <v>360000</v>
      </c>
      <c r="G469" s="50" t="s">
        <v>59</v>
      </c>
    </row>
    <row r="470" spans="1:7" x14ac:dyDescent="0.2">
      <c r="A470" s="49" t="s">
        <v>2023</v>
      </c>
      <c r="B470" s="2">
        <v>1</v>
      </c>
      <c r="C470" s="26">
        <v>385.7</v>
      </c>
      <c r="D470" s="26">
        <v>146.30000000000001</v>
      </c>
      <c r="E470" s="65" t="s">
        <v>58</v>
      </c>
      <c r="F470" s="42">
        <v>565000</v>
      </c>
      <c r="G470" s="50" t="s">
        <v>59</v>
      </c>
    </row>
    <row r="471" spans="1:7" x14ac:dyDescent="0.2">
      <c r="A471" s="49" t="s">
        <v>2024</v>
      </c>
      <c r="B471" s="2">
        <v>1</v>
      </c>
      <c r="C471" s="26">
        <v>359.9</v>
      </c>
      <c r="D471" s="26">
        <v>108.17</v>
      </c>
      <c r="E471" s="65" t="s">
        <v>58</v>
      </c>
      <c r="F471" s="42">
        <v>500000</v>
      </c>
      <c r="G471" s="50" t="s">
        <v>59</v>
      </c>
    </row>
    <row r="472" spans="1:7" x14ac:dyDescent="0.2">
      <c r="A472" s="49" t="s">
        <v>2025</v>
      </c>
      <c r="B472" s="2">
        <v>1</v>
      </c>
      <c r="C472" s="26">
        <v>389.9</v>
      </c>
      <c r="D472" s="26">
        <v>124.46</v>
      </c>
      <c r="E472" s="65" t="s">
        <v>58</v>
      </c>
      <c r="F472" s="42">
        <v>580000</v>
      </c>
      <c r="G472" s="50" t="s">
        <v>59</v>
      </c>
    </row>
    <row r="473" spans="1:7" x14ac:dyDescent="0.2">
      <c r="A473" s="49" t="s">
        <v>2026</v>
      </c>
      <c r="B473" s="2">
        <v>3</v>
      </c>
      <c r="C473" s="26">
        <v>348.9666666666667</v>
      </c>
      <c r="D473" s="26">
        <v>89.52</v>
      </c>
      <c r="E473" s="65" t="s">
        <v>58</v>
      </c>
      <c r="F473" s="42" t="s">
        <v>2027</v>
      </c>
      <c r="G473" s="50" t="s">
        <v>59</v>
      </c>
    </row>
    <row r="474" spans="1:7" x14ac:dyDescent="0.2">
      <c r="A474" s="49" t="s">
        <v>980</v>
      </c>
      <c r="B474" s="2">
        <v>2</v>
      </c>
      <c r="C474" s="26">
        <v>350.35</v>
      </c>
      <c r="D474" s="26">
        <v>76.384999999999991</v>
      </c>
      <c r="E474" s="65" t="s">
        <v>58</v>
      </c>
      <c r="F474" s="42" t="s">
        <v>819</v>
      </c>
      <c r="G474" s="50" t="s">
        <v>59</v>
      </c>
    </row>
    <row r="475" spans="1:7" x14ac:dyDescent="0.2">
      <c r="A475" s="49" t="s">
        <v>2028</v>
      </c>
      <c r="B475" s="2">
        <v>1</v>
      </c>
      <c r="C475" s="26">
        <v>311.89999999999998</v>
      </c>
      <c r="D475" s="26">
        <v>100.14</v>
      </c>
      <c r="E475" s="65" t="s">
        <v>58</v>
      </c>
      <c r="F475" s="42">
        <v>430000</v>
      </c>
      <c r="G475" s="50" t="s">
        <v>59</v>
      </c>
    </row>
    <row r="476" spans="1:7" x14ac:dyDescent="0.2">
      <c r="A476" s="49"/>
      <c r="E476" s="47"/>
      <c r="F476" s="42"/>
      <c r="G476" s="48"/>
    </row>
    <row r="477" spans="1:7" x14ac:dyDescent="0.2">
      <c r="A477" s="49"/>
      <c r="E477" s="47"/>
      <c r="F477" s="42"/>
      <c r="G477" s="48"/>
    </row>
    <row r="478" spans="1:7" ht="15" x14ac:dyDescent="0.25">
      <c r="A478" s="286" t="s">
        <v>1196</v>
      </c>
      <c r="B478" s="303"/>
      <c r="C478" s="326"/>
      <c r="D478" s="326"/>
      <c r="E478" s="326"/>
      <c r="F478" s="326"/>
      <c r="G478" s="328"/>
    </row>
    <row r="479" spans="1:7" ht="15" x14ac:dyDescent="0.25">
      <c r="A479" s="28"/>
      <c r="B479" s="33"/>
      <c r="C479" s="34"/>
      <c r="D479" s="34"/>
      <c r="E479" s="34"/>
      <c r="F479" s="34"/>
      <c r="G479" s="35"/>
    </row>
    <row r="480" spans="1:7" ht="15" x14ac:dyDescent="0.25">
      <c r="A480" s="28" t="s">
        <v>110</v>
      </c>
      <c r="B480" s="33"/>
      <c r="C480" s="34"/>
      <c r="D480" s="34"/>
      <c r="E480" s="34"/>
      <c r="F480" s="34"/>
      <c r="G480" s="35"/>
    </row>
    <row r="481" spans="1:7" x14ac:dyDescent="0.2">
      <c r="A481" s="1" t="s">
        <v>93</v>
      </c>
      <c r="B481" s="2">
        <v>1</v>
      </c>
      <c r="C481" s="26">
        <v>334</v>
      </c>
      <c r="D481" s="26">
        <v>102</v>
      </c>
      <c r="E481" s="65" t="s">
        <v>58</v>
      </c>
      <c r="F481" s="42">
        <v>700000</v>
      </c>
      <c r="G481" s="50" t="s">
        <v>59</v>
      </c>
    </row>
    <row r="482" spans="1:7" x14ac:dyDescent="0.2">
      <c r="A482" s="49"/>
      <c r="E482" s="47"/>
      <c r="F482" s="42"/>
      <c r="G482" s="48"/>
    </row>
    <row r="483" spans="1:7" ht="15" x14ac:dyDescent="0.25">
      <c r="A483" s="28" t="s">
        <v>938</v>
      </c>
      <c r="B483" s="33"/>
      <c r="C483" s="34"/>
      <c r="D483" s="34"/>
      <c r="E483" s="34"/>
      <c r="F483" s="34"/>
      <c r="G483" s="35"/>
    </row>
    <row r="484" spans="1:7" x14ac:dyDescent="0.2">
      <c r="A484" s="1" t="s">
        <v>997</v>
      </c>
      <c r="B484" s="2">
        <v>1</v>
      </c>
      <c r="C484" s="26">
        <v>353.8</v>
      </c>
      <c r="D484" s="26">
        <v>164.37</v>
      </c>
      <c r="E484" s="65" t="s">
        <v>58</v>
      </c>
      <c r="F484" s="42">
        <v>640000</v>
      </c>
      <c r="G484" s="50" t="s">
        <v>59</v>
      </c>
    </row>
    <row r="485" spans="1:7" x14ac:dyDescent="0.2">
      <c r="A485" s="1" t="s">
        <v>2029</v>
      </c>
      <c r="B485" s="2">
        <v>1</v>
      </c>
      <c r="C485" s="26">
        <v>311.89999999999998</v>
      </c>
      <c r="D485" s="26">
        <v>173</v>
      </c>
      <c r="E485" s="65" t="s">
        <v>58</v>
      </c>
      <c r="F485" s="42">
        <v>550000</v>
      </c>
      <c r="G485" s="50" t="s">
        <v>59</v>
      </c>
    </row>
    <row r="486" spans="1:7" x14ac:dyDescent="0.2">
      <c r="A486" s="63"/>
      <c r="B486" s="1"/>
      <c r="C486" s="1"/>
      <c r="D486" s="1"/>
      <c r="E486" s="1"/>
      <c r="F486" s="1"/>
      <c r="G486" s="1"/>
    </row>
    <row r="487" spans="1:7" ht="15" x14ac:dyDescent="0.25">
      <c r="A487" s="286" t="s">
        <v>1197</v>
      </c>
      <c r="B487" s="303"/>
      <c r="C487" s="326"/>
      <c r="D487" s="326"/>
      <c r="E487" s="326"/>
      <c r="F487" s="326"/>
      <c r="G487" s="328"/>
    </row>
    <row r="488" spans="1:7" x14ac:dyDescent="0.2">
      <c r="B488" s="26"/>
      <c r="C488" s="42"/>
      <c r="D488" s="42"/>
      <c r="E488" s="42"/>
      <c r="F488" s="42"/>
      <c r="G488" s="57"/>
    </row>
    <row r="489" spans="1:7" ht="15" x14ac:dyDescent="0.25">
      <c r="A489" s="36" t="s">
        <v>70</v>
      </c>
      <c r="B489" s="37"/>
      <c r="C489" s="38"/>
      <c r="D489" s="38"/>
      <c r="E489" s="39"/>
      <c r="F489" s="39"/>
      <c r="G489" s="40"/>
    </row>
    <row r="490" spans="1:7" x14ac:dyDescent="0.2">
      <c r="A490" s="1" t="s">
        <v>1276</v>
      </c>
      <c r="B490" s="2">
        <v>1</v>
      </c>
      <c r="C490" s="26">
        <v>384</v>
      </c>
      <c r="D490" s="26">
        <v>184</v>
      </c>
      <c r="E490" s="42" t="s">
        <v>58</v>
      </c>
      <c r="F490" s="42">
        <v>870000</v>
      </c>
      <c r="G490" s="27" t="s">
        <v>131</v>
      </c>
    </row>
    <row r="491" spans="1:7" x14ac:dyDescent="0.2">
      <c r="A491" s="1" t="s">
        <v>114</v>
      </c>
      <c r="B491" s="2">
        <v>1</v>
      </c>
      <c r="C491" s="26">
        <v>498</v>
      </c>
      <c r="D491" s="26">
        <v>155</v>
      </c>
      <c r="E491" s="42" t="s">
        <v>58</v>
      </c>
      <c r="F491" s="42">
        <v>700000</v>
      </c>
      <c r="G491" s="27" t="s">
        <v>131</v>
      </c>
    </row>
    <row r="492" spans="1:7" x14ac:dyDescent="0.2">
      <c r="A492" s="1" t="s">
        <v>1277</v>
      </c>
      <c r="B492" s="2">
        <v>1</v>
      </c>
      <c r="C492" s="26">
        <v>563</v>
      </c>
      <c r="D492" s="26">
        <v>164</v>
      </c>
      <c r="E492" s="42" t="s">
        <v>58</v>
      </c>
      <c r="F492" s="42">
        <v>705000</v>
      </c>
      <c r="G492" s="27" t="s">
        <v>131</v>
      </c>
    </row>
    <row r="493" spans="1:7" x14ac:dyDescent="0.2">
      <c r="A493" s="1" t="s">
        <v>1278</v>
      </c>
      <c r="B493" s="2">
        <v>1</v>
      </c>
      <c r="C493" s="26">
        <v>383</v>
      </c>
      <c r="D493" s="26">
        <v>187</v>
      </c>
      <c r="E493" s="42" t="s">
        <v>58</v>
      </c>
      <c r="F493" s="42">
        <v>690000</v>
      </c>
      <c r="G493" s="27" t="s">
        <v>131</v>
      </c>
    </row>
    <row r="494" spans="1:7" x14ac:dyDescent="0.2">
      <c r="A494" s="1" t="s">
        <v>730</v>
      </c>
      <c r="B494" s="2">
        <v>1</v>
      </c>
      <c r="C494" s="26">
        <v>594</v>
      </c>
      <c r="D494" s="26">
        <v>187</v>
      </c>
      <c r="E494" s="2" t="s">
        <v>58</v>
      </c>
      <c r="F494" s="42">
        <v>620000</v>
      </c>
      <c r="G494" s="27" t="s">
        <v>131</v>
      </c>
    </row>
    <row r="495" spans="1:7" x14ac:dyDescent="0.2">
      <c r="A495" s="1" t="s">
        <v>1279</v>
      </c>
      <c r="B495" s="2">
        <v>1</v>
      </c>
      <c r="C495" s="26">
        <v>325</v>
      </c>
      <c r="D495" s="26">
        <v>164</v>
      </c>
      <c r="E495" s="2" t="s">
        <v>58</v>
      </c>
      <c r="F495" s="42">
        <v>700000</v>
      </c>
      <c r="G495" s="27" t="s">
        <v>131</v>
      </c>
    </row>
    <row r="496" spans="1:7" x14ac:dyDescent="0.2">
      <c r="A496" s="1" t="s">
        <v>766</v>
      </c>
      <c r="B496" s="2">
        <v>1</v>
      </c>
      <c r="C496" s="26">
        <v>380</v>
      </c>
      <c r="D496" s="26">
        <v>155</v>
      </c>
      <c r="E496" s="42" t="s">
        <v>58</v>
      </c>
      <c r="F496" s="42">
        <v>998000</v>
      </c>
      <c r="G496" s="27" t="s">
        <v>131</v>
      </c>
    </row>
    <row r="497" spans="1:7" x14ac:dyDescent="0.2">
      <c r="A497" s="1" t="s">
        <v>726</v>
      </c>
      <c r="B497" s="2">
        <v>1</v>
      </c>
      <c r="C497" s="26">
        <v>329</v>
      </c>
      <c r="D497" s="26">
        <v>164</v>
      </c>
      <c r="E497" s="42" t="s">
        <v>58</v>
      </c>
      <c r="F497" s="42">
        <v>1235000</v>
      </c>
      <c r="G497" s="27" t="s">
        <v>131</v>
      </c>
    </row>
    <row r="498" spans="1:7" x14ac:dyDescent="0.2">
      <c r="A498" s="1" t="s">
        <v>135</v>
      </c>
      <c r="B498" s="2">
        <v>2</v>
      </c>
      <c r="C498" s="26">
        <v>315</v>
      </c>
      <c r="D498" s="26">
        <v>212</v>
      </c>
      <c r="E498" s="42" t="s">
        <v>58</v>
      </c>
      <c r="F498" s="42" t="s">
        <v>1280</v>
      </c>
      <c r="G498" s="27" t="s">
        <v>131</v>
      </c>
    </row>
    <row r="499" spans="1:7" x14ac:dyDescent="0.2">
      <c r="A499" s="1" t="s">
        <v>1281</v>
      </c>
      <c r="B499" s="2">
        <v>1</v>
      </c>
      <c r="C499" s="26">
        <v>413</v>
      </c>
      <c r="D499" s="26">
        <v>191</v>
      </c>
      <c r="E499" s="42" t="s">
        <v>58</v>
      </c>
      <c r="F499" s="42">
        <v>1800000</v>
      </c>
      <c r="G499" s="27" t="s">
        <v>131</v>
      </c>
    </row>
    <row r="500" spans="1:7" x14ac:dyDescent="0.2">
      <c r="A500" s="1" t="s">
        <v>737</v>
      </c>
      <c r="B500" s="2">
        <v>1</v>
      </c>
      <c r="C500" s="26">
        <v>495</v>
      </c>
      <c r="D500" s="26">
        <v>218</v>
      </c>
      <c r="E500" s="42" t="s">
        <v>58</v>
      </c>
      <c r="F500" s="42">
        <v>680000</v>
      </c>
      <c r="G500" s="27" t="s">
        <v>131</v>
      </c>
    </row>
    <row r="501" spans="1:7" x14ac:dyDescent="0.2">
      <c r="A501" s="1" t="s">
        <v>767</v>
      </c>
      <c r="B501" s="2">
        <v>1</v>
      </c>
      <c r="C501" s="26">
        <v>350</v>
      </c>
      <c r="D501" s="26">
        <v>173</v>
      </c>
      <c r="E501" s="2" t="s">
        <v>58</v>
      </c>
      <c r="F501" s="42">
        <v>933000</v>
      </c>
      <c r="G501" s="27" t="s">
        <v>131</v>
      </c>
    </row>
    <row r="502" spans="1:7" x14ac:dyDescent="0.2">
      <c r="A502" s="1" t="s">
        <v>1282</v>
      </c>
      <c r="B502" s="2">
        <v>1</v>
      </c>
      <c r="C502" s="26">
        <v>341</v>
      </c>
      <c r="D502" s="26">
        <v>160</v>
      </c>
      <c r="E502" s="2" t="s">
        <v>58</v>
      </c>
      <c r="F502" s="42">
        <v>650000</v>
      </c>
      <c r="G502" s="27" t="s">
        <v>131</v>
      </c>
    </row>
    <row r="503" spans="1:7" x14ac:dyDescent="0.2">
      <c r="A503" s="1" t="s">
        <v>768</v>
      </c>
      <c r="B503" s="2">
        <v>1</v>
      </c>
      <c r="C503" s="26">
        <v>382</v>
      </c>
      <c r="D503" s="26">
        <v>133</v>
      </c>
      <c r="E503" s="2" t="s">
        <v>58</v>
      </c>
      <c r="F503" s="42">
        <v>660000</v>
      </c>
      <c r="G503" s="27" t="s">
        <v>131</v>
      </c>
    </row>
    <row r="504" spans="1:7" x14ac:dyDescent="0.2">
      <c r="A504" s="1" t="s">
        <v>1283</v>
      </c>
      <c r="B504" s="2">
        <v>1</v>
      </c>
      <c r="C504" s="26">
        <v>350</v>
      </c>
      <c r="D504" s="26">
        <v>182</v>
      </c>
      <c r="E504" s="2" t="s">
        <v>58</v>
      </c>
      <c r="F504" s="42">
        <v>1200000</v>
      </c>
      <c r="G504" s="27" t="s">
        <v>131</v>
      </c>
    </row>
    <row r="505" spans="1:7" x14ac:dyDescent="0.2">
      <c r="A505" s="1" t="s">
        <v>1284</v>
      </c>
      <c r="B505" s="2">
        <v>1</v>
      </c>
      <c r="C505" s="26">
        <v>398</v>
      </c>
      <c r="D505" s="26">
        <v>167</v>
      </c>
      <c r="E505" s="2" t="s">
        <v>58</v>
      </c>
      <c r="F505" s="42">
        <v>700000</v>
      </c>
      <c r="G505" s="27" t="s">
        <v>131</v>
      </c>
    </row>
    <row r="506" spans="1:7" x14ac:dyDescent="0.2">
      <c r="A506" s="1" t="s">
        <v>1285</v>
      </c>
      <c r="B506" s="2">
        <v>1</v>
      </c>
      <c r="C506" s="26">
        <v>319</v>
      </c>
      <c r="D506" s="26">
        <v>175</v>
      </c>
      <c r="E506" s="2" t="s">
        <v>58</v>
      </c>
      <c r="F506" s="42">
        <v>112000</v>
      </c>
      <c r="G506" s="27" t="s">
        <v>131</v>
      </c>
    </row>
    <row r="507" spans="1:7" x14ac:dyDescent="0.2">
      <c r="A507" s="1" t="s">
        <v>136</v>
      </c>
      <c r="B507" s="2">
        <v>1</v>
      </c>
      <c r="C507" s="26">
        <v>490</v>
      </c>
      <c r="D507" s="26">
        <v>195</v>
      </c>
      <c r="E507" s="2" t="s">
        <v>58</v>
      </c>
      <c r="F507" s="42">
        <v>1300000</v>
      </c>
      <c r="G507" s="27" t="s">
        <v>131</v>
      </c>
    </row>
    <row r="508" spans="1:7" x14ac:dyDescent="0.2">
      <c r="A508" s="1" t="s">
        <v>769</v>
      </c>
      <c r="B508" s="2">
        <v>1</v>
      </c>
      <c r="C508" s="26">
        <v>336</v>
      </c>
      <c r="D508" s="26">
        <v>170</v>
      </c>
      <c r="E508" s="42" t="s">
        <v>58</v>
      </c>
      <c r="F508" s="42">
        <v>948000</v>
      </c>
      <c r="G508" s="27" t="s">
        <v>131</v>
      </c>
    </row>
    <row r="509" spans="1:7" x14ac:dyDescent="0.2">
      <c r="A509" s="1" t="s">
        <v>770</v>
      </c>
      <c r="B509" s="2">
        <v>1</v>
      </c>
      <c r="C509" s="26">
        <v>360</v>
      </c>
      <c r="D509" s="26">
        <v>180</v>
      </c>
      <c r="E509" s="42">
        <v>660000</v>
      </c>
      <c r="F509" s="42">
        <v>650000</v>
      </c>
      <c r="G509" s="27" t="s">
        <v>1</v>
      </c>
    </row>
    <row r="510" spans="1:7" x14ac:dyDescent="0.2">
      <c r="A510" s="1" t="s">
        <v>1286</v>
      </c>
      <c r="B510" s="2">
        <v>1</v>
      </c>
      <c r="C510" s="26">
        <v>364</v>
      </c>
      <c r="D510" s="26">
        <v>139</v>
      </c>
      <c r="E510" s="42" t="s">
        <v>58</v>
      </c>
      <c r="F510" s="42">
        <v>1200000</v>
      </c>
      <c r="G510" s="27" t="s">
        <v>131</v>
      </c>
    </row>
    <row r="511" spans="1:7" x14ac:dyDescent="0.2">
      <c r="A511" s="1" t="s">
        <v>763</v>
      </c>
      <c r="B511" s="2">
        <v>1</v>
      </c>
      <c r="C511" s="26">
        <v>305</v>
      </c>
      <c r="D511" s="26">
        <v>166</v>
      </c>
      <c r="E511" s="42">
        <v>1100000</v>
      </c>
      <c r="F511" s="42">
        <v>1230000</v>
      </c>
      <c r="G511" s="27">
        <v>11.8</v>
      </c>
    </row>
    <row r="512" spans="1:7" x14ac:dyDescent="0.2">
      <c r="A512" s="1" t="s">
        <v>1287</v>
      </c>
      <c r="B512" s="2">
        <v>1</v>
      </c>
      <c r="C512" s="26">
        <v>358</v>
      </c>
      <c r="D512" s="26">
        <v>207</v>
      </c>
      <c r="E512" s="42" t="s">
        <v>58</v>
      </c>
      <c r="F512" s="42">
        <v>1100000</v>
      </c>
      <c r="G512" s="27" t="s">
        <v>131</v>
      </c>
    </row>
    <row r="513" spans="1:7" x14ac:dyDescent="0.2">
      <c r="A513" s="1" t="s">
        <v>92</v>
      </c>
      <c r="B513" s="2">
        <v>1</v>
      </c>
      <c r="C513" s="26">
        <v>387</v>
      </c>
      <c r="D513" s="26">
        <v>161</v>
      </c>
      <c r="E513" s="2" t="s">
        <v>58</v>
      </c>
      <c r="F513" s="42">
        <v>1250000</v>
      </c>
      <c r="G513" s="27" t="s">
        <v>131</v>
      </c>
    </row>
    <row r="514" spans="1:7" x14ac:dyDescent="0.2">
      <c r="A514" s="1" t="s">
        <v>224</v>
      </c>
      <c r="B514" s="2">
        <v>1</v>
      </c>
      <c r="C514" s="26">
        <v>617</v>
      </c>
      <c r="D514" s="26">
        <v>197</v>
      </c>
      <c r="E514" s="2" t="s">
        <v>58</v>
      </c>
      <c r="F514" s="42">
        <v>1680000</v>
      </c>
      <c r="G514" s="27" t="s">
        <v>131</v>
      </c>
    </row>
    <row r="515" spans="1:7" x14ac:dyDescent="0.2">
      <c r="A515" s="1" t="s">
        <v>771</v>
      </c>
      <c r="B515" s="2">
        <v>2</v>
      </c>
      <c r="C515" s="26">
        <v>337</v>
      </c>
      <c r="D515" s="26">
        <v>197</v>
      </c>
      <c r="E515" s="2" t="s">
        <v>58</v>
      </c>
      <c r="F515" s="42" t="s">
        <v>1288</v>
      </c>
      <c r="G515" s="27" t="s">
        <v>131</v>
      </c>
    </row>
    <row r="516" spans="1:7" x14ac:dyDescent="0.2">
      <c r="A516" s="1" t="s">
        <v>1289</v>
      </c>
      <c r="B516" s="2">
        <v>1</v>
      </c>
      <c r="C516" s="26">
        <v>578</v>
      </c>
      <c r="D516" s="26">
        <v>173</v>
      </c>
      <c r="E516" s="42" t="s">
        <v>58</v>
      </c>
      <c r="F516" s="42">
        <v>800000</v>
      </c>
      <c r="G516" s="27" t="s">
        <v>131</v>
      </c>
    </row>
    <row r="517" spans="1:7" x14ac:dyDescent="0.2">
      <c r="A517" s="1" t="s">
        <v>96</v>
      </c>
      <c r="B517" s="2">
        <v>2</v>
      </c>
      <c r="C517" s="26">
        <v>318</v>
      </c>
      <c r="D517" s="26">
        <v>152</v>
      </c>
      <c r="E517" s="42">
        <v>1000000</v>
      </c>
      <c r="F517" s="42" t="s">
        <v>1290</v>
      </c>
      <c r="G517" s="27">
        <v>-10.4</v>
      </c>
    </row>
    <row r="518" spans="1:7" x14ac:dyDescent="0.2">
      <c r="A518" s="1" t="s">
        <v>1291</v>
      </c>
      <c r="B518" s="2">
        <v>1</v>
      </c>
      <c r="C518" s="26">
        <v>801</v>
      </c>
      <c r="D518" s="26">
        <v>185</v>
      </c>
      <c r="E518" s="42" t="s">
        <v>58</v>
      </c>
      <c r="F518" s="42">
        <v>1000000</v>
      </c>
      <c r="G518" s="27" t="s">
        <v>131</v>
      </c>
    </row>
    <row r="519" spans="1:7" x14ac:dyDescent="0.2">
      <c r="A519" s="1" t="s">
        <v>111</v>
      </c>
      <c r="B519" s="2">
        <v>1</v>
      </c>
      <c r="C519" s="26">
        <v>297</v>
      </c>
      <c r="D519" s="26">
        <v>150</v>
      </c>
      <c r="E519" s="2" t="s">
        <v>58</v>
      </c>
      <c r="F519" s="42">
        <v>700000</v>
      </c>
      <c r="G519" s="27" t="s">
        <v>131</v>
      </c>
    </row>
    <row r="520" spans="1:7" x14ac:dyDescent="0.2">
      <c r="A520" s="1" t="s">
        <v>1292</v>
      </c>
      <c r="B520" s="2">
        <v>1</v>
      </c>
      <c r="C520" s="26">
        <v>331</v>
      </c>
      <c r="D520" s="26">
        <v>167</v>
      </c>
      <c r="E520" s="2" t="s">
        <v>58</v>
      </c>
      <c r="F520" s="42">
        <v>860000</v>
      </c>
      <c r="G520" s="27" t="s">
        <v>131</v>
      </c>
    </row>
    <row r="521" spans="1:7" x14ac:dyDescent="0.2">
      <c r="A521" s="1" t="s">
        <v>1293</v>
      </c>
      <c r="B521" s="2">
        <v>1</v>
      </c>
      <c r="C521" s="26">
        <v>353</v>
      </c>
      <c r="D521" s="26">
        <v>170</v>
      </c>
      <c r="E521" s="2" t="s">
        <v>58</v>
      </c>
      <c r="F521" s="42">
        <v>720000</v>
      </c>
      <c r="G521" s="27" t="s">
        <v>131</v>
      </c>
    </row>
    <row r="522" spans="1:7" x14ac:dyDescent="0.2">
      <c r="A522" s="1" t="s">
        <v>1294</v>
      </c>
      <c r="B522" s="2">
        <v>1</v>
      </c>
      <c r="C522" s="26">
        <v>304</v>
      </c>
      <c r="D522" s="26">
        <v>193</v>
      </c>
      <c r="E522" s="2" t="s">
        <v>58</v>
      </c>
      <c r="F522" s="42">
        <v>880000</v>
      </c>
      <c r="G522" s="27" t="s">
        <v>131</v>
      </c>
    </row>
    <row r="523" spans="1:7" x14ac:dyDescent="0.2">
      <c r="A523" s="1" t="s">
        <v>1295</v>
      </c>
      <c r="B523" s="2">
        <v>1</v>
      </c>
      <c r="C523" s="26">
        <v>507</v>
      </c>
      <c r="D523" s="26">
        <v>170</v>
      </c>
      <c r="E523" s="2" t="s">
        <v>58</v>
      </c>
      <c r="F523" s="42">
        <v>750000</v>
      </c>
      <c r="G523" s="27" t="s">
        <v>131</v>
      </c>
    </row>
    <row r="524" spans="1:7" x14ac:dyDescent="0.2">
      <c r="A524" s="41"/>
      <c r="B524" s="37"/>
      <c r="C524" s="38"/>
      <c r="D524" s="38"/>
      <c r="E524" s="39"/>
      <c r="F524" s="39"/>
      <c r="G524" s="40"/>
    </row>
    <row r="525" spans="1:7" ht="15" x14ac:dyDescent="0.25">
      <c r="A525" s="36" t="s">
        <v>1296</v>
      </c>
      <c r="B525" s="37"/>
      <c r="C525" s="38"/>
      <c r="D525" s="38"/>
      <c r="E525" s="39"/>
      <c r="F525" s="39"/>
      <c r="G525" s="40"/>
    </row>
    <row r="526" spans="1:7" x14ac:dyDescent="0.2">
      <c r="A526" s="1" t="s">
        <v>1297</v>
      </c>
      <c r="B526" s="2">
        <v>1</v>
      </c>
      <c r="C526" s="26">
        <v>364</v>
      </c>
      <c r="D526" s="26">
        <v>179</v>
      </c>
      <c r="E526" s="2" t="s">
        <v>58</v>
      </c>
      <c r="F526" s="42">
        <v>620000</v>
      </c>
      <c r="G526" s="27" t="s">
        <v>131</v>
      </c>
    </row>
    <row r="527" spans="1:7" x14ac:dyDescent="0.2">
      <c r="A527" s="41"/>
      <c r="B527" s="37"/>
      <c r="C527" s="38"/>
      <c r="D527" s="38"/>
      <c r="E527" s="37"/>
      <c r="F527" s="39"/>
      <c r="G527" s="40"/>
    </row>
    <row r="528" spans="1:7" ht="15" x14ac:dyDescent="0.25">
      <c r="A528" s="28" t="s">
        <v>1692</v>
      </c>
    </row>
    <row r="529" spans="1:7" x14ac:dyDescent="0.2">
      <c r="A529" s="1" t="s">
        <v>820</v>
      </c>
      <c r="B529" s="2">
        <v>1</v>
      </c>
      <c r="C529" s="26">
        <v>334</v>
      </c>
      <c r="D529" s="26">
        <v>168</v>
      </c>
      <c r="E529" s="2" t="s">
        <v>58</v>
      </c>
      <c r="F529" s="42">
        <v>480000</v>
      </c>
      <c r="G529" s="27" t="s">
        <v>59</v>
      </c>
    </row>
    <row r="530" spans="1:7" x14ac:dyDescent="0.2">
      <c r="A530" s="1" t="s">
        <v>1763</v>
      </c>
      <c r="B530" s="2">
        <v>1</v>
      </c>
      <c r="C530" s="26">
        <v>532</v>
      </c>
      <c r="D530" s="26">
        <v>159</v>
      </c>
      <c r="E530" s="2" t="s">
        <v>58</v>
      </c>
      <c r="F530" s="42">
        <v>500000</v>
      </c>
      <c r="G530" s="27" t="s">
        <v>59</v>
      </c>
    </row>
    <row r="531" spans="1:7" x14ac:dyDescent="0.2">
      <c r="A531" s="1" t="s">
        <v>1764</v>
      </c>
      <c r="B531" s="2">
        <v>1</v>
      </c>
      <c r="C531" s="26">
        <v>319</v>
      </c>
      <c r="D531" s="26">
        <v>223</v>
      </c>
      <c r="E531" s="2" t="s">
        <v>58</v>
      </c>
      <c r="F531" s="42">
        <v>480000</v>
      </c>
      <c r="G531" s="27" t="s">
        <v>59</v>
      </c>
    </row>
    <row r="533" spans="1:7" ht="15" x14ac:dyDescent="0.25">
      <c r="A533" s="28" t="s">
        <v>804</v>
      </c>
    </row>
    <row r="534" spans="1:7" x14ac:dyDescent="0.2">
      <c r="A534" s="1" t="s">
        <v>1765</v>
      </c>
      <c r="B534" s="2">
        <v>1</v>
      </c>
      <c r="C534" s="26">
        <v>389</v>
      </c>
      <c r="D534" s="26">
        <v>210</v>
      </c>
      <c r="E534" s="2" t="s">
        <v>58</v>
      </c>
      <c r="F534" s="42">
        <v>720000</v>
      </c>
      <c r="G534" s="27" t="s">
        <v>59</v>
      </c>
    </row>
    <row r="535" spans="1:7" x14ac:dyDescent="0.2">
      <c r="A535" s="1" t="s">
        <v>1766</v>
      </c>
      <c r="B535" s="2">
        <v>1</v>
      </c>
      <c r="C535" s="26">
        <v>293</v>
      </c>
      <c r="D535" s="26">
        <v>154</v>
      </c>
      <c r="E535" s="2" t="s">
        <v>58</v>
      </c>
      <c r="F535" s="42">
        <v>439000</v>
      </c>
      <c r="G535" s="27" t="s">
        <v>59</v>
      </c>
    </row>
    <row r="536" spans="1:7" x14ac:dyDescent="0.2">
      <c r="A536" s="1" t="s">
        <v>897</v>
      </c>
      <c r="B536" s="2">
        <v>1</v>
      </c>
      <c r="C536" s="26">
        <v>391</v>
      </c>
      <c r="D536" s="26">
        <v>152</v>
      </c>
      <c r="E536" s="2" t="s">
        <v>58</v>
      </c>
      <c r="F536" s="42">
        <v>500000</v>
      </c>
      <c r="G536" s="27" t="s">
        <v>59</v>
      </c>
    </row>
    <row r="537" spans="1:7" x14ac:dyDescent="0.2">
      <c r="A537" s="1" t="s">
        <v>1767</v>
      </c>
      <c r="B537" s="2">
        <v>1</v>
      </c>
      <c r="C537" s="26">
        <v>363</v>
      </c>
      <c r="D537" s="26">
        <v>186</v>
      </c>
      <c r="E537" s="2" t="s">
        <v>58</v>
      </c>
      <c r="F537" s="42">
        <v>720000</v>
      </c>
      <c r="G537" s="27" t="s">
        <v>59</v>
      </c>
    </row>
    <row r="538" spans="1:7" x14ac:dyDescent="0.2">
      <c r="A538" s="1" t="s">
        <v>1768</v>
      </c>
      <c r="B538" s="2">
        <v>1</v>
      </c>
      <c r="C538" s="26">
        <v>583</v>
      </c>
      <c r="D538" s="26">
        <v>178</v>
      </c>
      <c r="E538" s="2" t="s">
        <v>58</v>
      </c>
      <c r="F538" s="42">
        <v>765000</v>
      </c>
      <c r="G538" s="27" t="s">
        <v>59</v>
      </c>
    </row>
    <row r="539" spans="1:7" x14ac:dyDescent="0.2">
      <c r="A539" s="1" t="s">
        <v>834</v>
      </c>
      <c r="B539" s="2">
        <v>2</v>
      </c>
      <c r="C539" s="26">
        <v>525</v>
      </c>
      <c r="D539" s="26">
        <v>213</v>
      </c>
      <c r="E539" s="2" t="s">
        <v>58</v>
      </c>
      <c r="F539" s="42" t="s">
        <v>1769</v>
      </c>
      <c r="G539" s="27" t="s">
        <v>59</v>
      </c>
    </row>
    <row r="540" spans="1:7" x14ac:dyDescent="0.2">
      <c r="A540" s="1" t="s">
        <v>1770</v>
      </c>
      <c r="B540" s="2">
        <v>1</v>
      </c>
      <c r="C540" s="26">
        <v>421</v>
      </c>
      <c r="D540" s="26">
        <v>194</v>
      </c>
      <c r="E540" s="2" t="s">
        <v>58</v>
      </c>
      <c r="F540" s="42">
        <v>780000</v>
      </c>
      <c r="G540" s="27" t="s">
        <v>59</v>
      </c>
    </row>
    <row r="541" spans="1:7" x14ac:dyDescent="0.2">
      <c r="A541" s="62"/>
      <c r="B541" s="58"/>
      <c r="C541" s="59"/>
      <c r="D541" s="59"/>
      <c r="E541" s="60"/>
      <c r="F541" s="60"/>
      <c r="G541" s="61"/>
    </row>
    <row r="542" spans="1:7" ht="15" x14ac:dyDescent="0.25">
      <c r="A542" s="28" t="s">
        <v>938</v>
      </c>
      <c r="B542" s="33"/>
      <c r="C542" s="34"/>
      <c r="D542" s="34"/>
      <c r="E542" s="34"/>
      <c r="F542" s="34"/>
      <c r="G542" s="35"/>
    </row>
    <row r="543" spans="1:7" x14ac:dyDescent="0.2">
      <c r="A543" s="49" t="s">
        <v>993</v>
      </c>
      <c r="B543" s="2">
        <v>1</v>
      </c>
      <c r="C543" s="26">
        <v>385.2</v>
      </c>
      <c r="D543" s="26">
        <v>201.74</v>
      </c>
      <c r="E543" s="65">
        <v>720000</v>
      </c>
      <c r="F543" s="42">
        <v>720000</v>
      </c>
      <c r="G543" s="50" t="s">
        <v>1</v>
      </c>
    </row>
    <row r="544" spans="1:7" x14ac:dyDescent="0.2">
      <c r="A544" s="49" t="s">
        <v>1912</v>
      </c>
      <c r="B544" s="2">
        <v>1</v>
      </c>
      <c r="C544" s="26">
        <v>463.9</v>
      </c>
      <c r="D544" s="26">
        <v>194.36</v>
      </c>
      <c r="E544" s="65" t="s">
        <v>58</v>
      </c>
      <c r="F544" s="42">
        <v>745000</v>
      </c>
      <c r="G544" s="50" t="s">
        <v>59</v>
      </c>
    </row>
    <row r="545" spans="1:7" x14ac:dyDescent="0.2">
      <c r="A545" s="49" t="s">
        <v>1881</v>
      </c>
      <c r="B545" s="2">
        <v>3</v>
      </c>
      <c r="C545" s="26">
        <v>355.89999999999992</v>
      </c>
      <c r="D545" s="26">
        <v>208.93333333333337</v>
      </c>
      <c r="E545" s="65" t="s">
        <v>58</v>
      </c>
      <c r="F545" s="42" t="s">
        <v>2030</v>
      </c>
      <c r="G545" s="50" t="s">
        <v>59</v>
      </c>
    </row>
    <row r="546" spans="1:7" x14ac:dyDescent="0.2">
      <c r="A546" s="49" t="s">
        <v>2031</v>
      </c>
      <c r="B546" s="2">
        <v>1</v>
      </c>
      <c r="C546" s="26">
        <v>332.2</v>
      </c>
      <c r="D546" s="26">
        <v>129.06</v>
      </c>
      <c r="E546" s="65">
        <v>550000</v>
      </c>
      <c r="F546" s="42">
        <v>538000</v>
      </c>
      <c r="G546" s="50">
        <v>-2.1800000000000002</v>
      </c>
    </row>
    <row r="547" spans="1:7" x14ac:dyDescent="0.2">
      <c r="A547" s="49" t="s">
        <v>2032</v>
      </c>
      <c r="B547" s="2">
        <v>1</v>
      </c>
      <c r="C547" s="26">
        <v>451.3</v>
      </c>
      <c r="D547" s="26">
        <v>222.2</v>
      </c>
      <c r="E547" s="65" t="s">
        <v>58</v>
      </c>
      <c r="F547" s="42">
        <v>680000</v>
      </c>
      <c r="G547" s="50" t="s">
        <v>59</v>
      </c>
    </row>
    <row r="548" spans="1:7" x14ac:dyDescent="0.2">
      <c r="A548" s="49" t="s">
        <v>977</v>
      </c>
      <c r="B548" s="2">
        <v>2</v>
      </c>
      <c r="C548" s="26">
        <v>335.2</v>
      </c>
      <c r="D548" s="26">
        <v>194.95</v>
      </c>
      <c r="E548" s="65" t="s">
        <v>58</v>
      </c>
      <c r="F548" s="42" t="s">
        <v>2033</v>
      </c>
      <c r="G548" s="50" t="s">
        <v>59</v>
      </c>
    </row>
    <row r="549" spans="1:7" x14ac:dyDescent="0.2">
      <c r="A549" s="49" t="s">
        <v>2034</v>
      </c>
      <c r="B549" s="2">
        <v>2</v>
      </c>
      <c r="C549" s="26">
        <v>426.45</v>
      </c>
      <c r="D549" s="26">
        <v>191.34</v>
      </c>
      <c r="E549" s="65" t="s">
        <v>58</v>
      </c>
      <c r="F549" s="42" t="s">
        <v>2035</v>
      </c>
      <c r="G549" s="50" t="s">
        <v>59</v>
      </c>
    </row>
    <row r="550" spans="1:7" x14ac:dyDescent="0.2">
      <c r="A550" s="49" t="s">
        <v>2036</v>
      </c>
      <c r="B550" s="2">
        <v>1</v>
      </c>
      <c r="C550" s="26">
        <v>352</v>
      </c>
      <c r="D550" s="26">
        <v>176.84</v>
      </c>
      <c r="E550" s="65" t="s">
        <v>58</v>
      </c>
      <c r="F550" s="42">
        <v>550000</v>
      </c>
      <c r="G550" s="50" t="s">
        <v>59</v>
      </c>
    </row>
    <row r="551" spans="1:7" x14ac:dyDescent="0.2">
      <c r="A551" s="49" t="s">
        <v>2037</v>
      </c>
      <c r="B551" s="2">
        <v>1</v>
      </c>
      <c r="C551" s="26">
        <v>341.9</v>
      </c>
      <c r="D551" s="26">
        <v>173.95</v>
      </c>
      <c r="E551" s="65" t="s">
        <v>58</v>
      </c>
      <c r="F551" s="42">
        <v>680000</v>
      </c>
      <c r="G551" s="50" t="s">
        <v>59</v>
      </c>
    </row>
    <row r="552" spans="1:7" x14ac:dyDescent="0.2">
      <c r="A552" s="49" t="s">
        <v>2038</v>
      </c>
      <c r="B552" s="2">
        <v>1</v>
      </c>
      <c r="C552" s="26">
        <v>392.1</v>
      </c>
      <c r="D552" s="26">
        <v>153.82</v>
      </c>
      <c r="E552" s="65" t="s">
        <v>58</v>
      </c>
      <c r="F552" s="42">
        <v>498000</v>
      </c>
      <c r="G552" s="50" t="s">
        <v>59</v>
      </c>
    </row>
    <row r="553" spans="1:7" x14ac:dyDescent="0.2">
      <c r="A553" s="49" t="s">
        <v>2039</v>
      </c>
      <c r="B553" s="2">
        <v>1</v>
      </c>
      <c r="C553" s="26">
        <v>300</v>
      </c>
      <c r="D553" s="26">
        <v>142.5</v>
      </c>
      <c r="E553" s="65" t="s">
        <v>58</v>
      </c>
      <c r="F553" s="42">
        <v>642000</v>
      </c>
      <c r="G553" s="50" t="s">
        <v>59</v>
      </c>
    </row>
    <row r="554" spans="1:7" x14ac:dyDescent="0.2">
      <c r="A554" s="49" t="s">
        <v>2040</v>
      </c>
      <c r="B554" s="2">
        <v>1</v>
      </c>
      <c r="C554" s="26">
        <v>362.4</v>
      </c>
      <c r="D554" s="26">
        <v>147.66999999999999</v>
      </c>
      <c r="E554" s="65" t="s">
        <v>58</v>
      </c>
      <c r="F554" s="42">
        <v>700000</v>
      </c>
      <c r="G554" s="50" t="s">
        <v>59</v>
      </c>
    </row>
    <row r="555" spans="1:7" x14ac:dyDescent="0.2">
      <c r="A555" s="49" t="s">
        <v>2041</v>
      </c>
      <c r="B555" s="2">
        <v>1</v>
      </c>
      <c r="C555" s="26">
        <v>311.89999999999998</v>
      </c>
      <c r="D555" s="26">
        <v>176.67</v>
      </c>
      <c r="E555" s="65" t="s">
        <v>58</v>
      </c>
      <c r="F555" s="42">
        <v>380000</v>
      </c>
      <c r="G555" s="50" t="s">
        <v>59</v>
      </c>
    </row>
    <row r="556" spans="1:7" x14ac:dyDescent="0.2">
      <c r="A556" s="49" t="s">
        <v>2042</v>
      </c>
      <c r="B556" s="2">
        <v>1</v>
      </c>
      <c r="C556" s="26">
        <v>324.89999999999998</v>
      </c>
      <c r="D556" s="26">
        <v>182.25</v>
      </c>
      <c r="E556" s="65" t="s">
        <v>58</v>
      </c>
      <c r="F556" s="42">
        <v>720000</v>
      </c>
      <c r="G556" s="50" t="s">
        <v>59</v>
      </c>
    </row>
    <row r="557" spans="1:7" x14ac:dyDescent="0.2">
      <c r="A557" s="49" t="s">
        <v>2043</v>
      </c>
      <c r="B557" s="2">
        <v>1</v>
      </c>
      <c r="C557" s="26">
        <v>380.2</v>
      </c>
      <c r="D557" s="26">
        <v>212.4</v>
      </c>
      <c r="E557" s="65" t="s">
        <v>58</v>
      </c>
      <c r="F557" s="42">
        <v>656600</v>
      </c>
      <c r="G557" s="50" t="s">
        <v>59</v>
      </c>
    </row>
    <row r="558" spans="1:7" x14ac:dyDescent="0.2">
      <c r="A558" s="49" t="s">
        <v>2044</v>
      </c>
      <c r="B558" s="2">
        <v>1</v>
      </c>
      <c r="C558" s="26">
        <v>377.2</v>
      </c>
      <c r="D558" s="26">
        <v>184.33</v>
      </c>
      <c r="E558" s="65" t="s">
        <v>58</v>
      </c>
      <c r="F558" s="42">
        <v>620000</v>
      </c>
      <c r="G558" s="50" t="s">
        <v>59</v>
      </c>
    </row>
    <row r="559" spans="1:7" x14ac:dyDescent="0.2">
      <c r="A559" s="49" t="s">
        <v>2045</v>
      </c>
      <c r="B559" s="2">
        <v>1</v>
      </c>
      <c r="C559" s="26">
        <v>357.8</v>
      </c>
      <c r="D559" s="26">
        <v>162.01</v>
      </c>
      <c r="E559" s="65" t="s">
        <v>58</v>
      </c>
      <c r="F559" s="42">
        <v>560000</v>
      </c>
      <c r="G559" s="50" t="s">
        <v>59</v>
      </c>
    </row>
    <row r="560" spans="1:7" x14ac:dyDescent="0.2">
      <c r="A560" s="49" t="s">
        <v>2046</v>
      </c>
      <c r="B560" s="2">
        <v>2</v>
      </c>
      <c r="C560" s="26">
        <v>323.85000000000002</v>
      </c>
      <c r="D560" s="26">
        <v>172.9</v>
      </c>
      <c r="E560" s="65" t="s">
        <v>58</v>
      </c>
      <c r="F560" s="42">
        <v>480000</v>
      </c>
      <c r="G560" s="50" t="s">
        <v>59</v>
      </c>
    </row>
    <row r="561" spans="1:7" x14ac:dyDescent="0.2">
      <c r="A561" s="49" t="s">
        <v>2047</v>
      </c>
      <c r="B561" s="2">
        <v>3</v>
      </c>
      <c r="C561" s="26">
        <v>382.5</v>
      </c>
      <c r="D561" s="26">
        <v>189</v>
      </c>
      <c r="E561" s="65" t="s">
        <v>58</v>
      </c>
      <c r="F561" s="42" t="s">
        <v>2048</v>
      </c>
      <c r="G561" s="50" t="s">
        <v>59</v>
      </c>
    </row>
    <row r="562" spans="1:7" x14ac:dyDescent="0.2">
      <c r="A562" s="49" t="s">
        <v>2021</v>
      </c>
      <c r="B562" s="2">
        <v>1</v>
      </c>
      <c r="C562" s="26">
        <v>318.8</v>
      </c>
      <c r="D562" s="26">
        <v>162.54</v>
      </c>
      <c r="E562" s="65" t="s">
        <v>58</v>
      </c>
      <c r="F562" s="42">
        <v>650000</v>
      </c>
      <c r="G562" s="50" t="s">
        <v>59</v>
      </c>
    </row>
    <row r="563" spans="1:7" x14ac:dyDescent="0.2">
      <c r="A563" s="49" t="s">
        <v>2022</v>
      </c>
      <c r="B563" s="2">
        <v>1</v>
      </c>
      <c r="C563" s="26">
        <v>412.6</v>
      </c>
      <c r="D563" s="26">
        <v>165.35</v>
      </c>
      <c r="E563" s="65">
        <v>450000</v>
      </c>
      <c r="F563" s="42">
        <v>465000</v>
      </c>
      <c r="G563" s="50">
        <v>3.3</v>
      </c>
    </row>
    <row r="564" spans="1:7" x14ac:dyDescent="0.2">
      <c r="A564" s="49" t="s">
        <v>2049</v>
      </c>
      <c r="B564" s="2">
        <v>1</v>
      </c>
      <c r="C564" s="26">
        <v>388.8</v>
      </c>
      <c r="D564" s="26">
        <v>190.4</v>
      </c>
      <c r="E564" s="65">
        <v>590000</v>
      </c>
      <c r="F564" s="42">
        <v>550000</v>
      </c>
      <c r="G564" s="50">
        <v>-6.8</v>
      </c>
    </row>
    <row r="565" spans="1:7" x14ac:dyDescent="0.2">
      <c r="A565" s="49" t="s">
        <v>2050</v>
      </c>
      <c r="B565" s="2">
        <v>1</v>
      </c>
      <c r="C565" s="26">
        <v>372.7</v>
      </c>
      <c r="D565" s="26">
        <v>227.25</v>
      </c>
      <c r="E565" s="65" t="s">
        <v>58</v>
      </c>
      <c r="F565" s="42">
        <v>875000</v>
      </c>
      <c r="G565" s="50" t="s">
        <v>59</v>
      </c>
    </row>
    <row r="566" spans="1:7" x14ac:dyDescent="0.2">
      <c r="A566" s="49" t="s">
        <v>2051</v>
      </c>
      <c r="B566" s="2">
        <v>1</v>
      </c>
      <c r="C566" s="26">
        <v>348.6</v>
      </c>
      <c r="D566" s="26">
        <v>159.87</v>
      </c>
      <c r="E566" s="65" t="s">
        <v>58</v>
      </c>
      <c r="F566" s="42">
        <v>630000</v>
      </c>
      <c r="G566" s="50" t="s">
        <v>59</v>
      </c>
    </row>
    <row r="567" spans="1:7" x14ac:dyDescent="0.2">
      <c r="A567" s="49" t="s">
        <v>2052</v>
      </c>
      <c r="B567" s="2">
        <v>1</v>
      </c>
      <c r="C567" s="26">
        <v>324.89999999999998</v>
      </c>
      <c r="D567" s="26">
        <v>152.94</v>
      </c>
      <c r="E567" s="65" t="s">
        <v>58</v>
      </c>
      <c r="F567" s="42">
        <v>630000</v>
      </c>
      <c r="G567" s="50" t="s">
        <v>59</v>
      </c>
    </row>
    <row r="568" spans="1:7" x14ac:dyDescent="0.2">
      <c r="A568" s="49" t="s">
        <v>1977</v>
      </c>
      <c r="B568" s="2">
        <v>1</v>
      </c>
      <c r="C568" s="26">
        <v>366.5</v>
      </c>
      <c r="D568" s="26">
        <v>173.1</v>
      </c>
      <c r="E568" s="65" t="s">
        <v>58</v>
      </c>
      <c r="F568" s="42">
        <v>730000</v>
      </c>
      <c r="G568" s="50" t="s">
        <v>59</v>
      </c>
    </row>
    <row r="569" spans="1:7" x14ac:dyDescent="0.2">
      <c r="A569" s="49" t="s">
        <v>2053</v>
      </c>
      <c r="B569" s="2">
        <v>1</v>
      </c>
      <c r="C569" s="26">
        <v>325</v>
      </c>
      <c r="D569" s="26">
        <v>201</v>
      </c>
      <c r="E569" s="65" t="s">
        <v>2054</v>
      </c>
      <c r="F569" s="42">
        <v>680000</v>
      </c>
      <c r="G569" s="50">
        <v>-10.5</v>
      </c>
    </row>
    <row r="570" spans="1:7" x14ac:dyDescent="0.2">
      <c r="A570" s="49" t="s">
        <v>1981</v>
      </c>
      <c r="B570" s="2">
        <v>1</v>
      </c>
      <c r="C570" s="26">
        <v>352</v>
      </c>
      <c r="D570" s="26">
        <v>148.54</v>
      </c>
      <c r="E570" s="65" t="s">
        <v>58</v>
      </c>
      <c r="F570" s="42">
        <v>525000</v>
      </c>
      <c r="G570" s="50" t="s">
        <v>59</v>
      </c>
    </row>
    <row r="571" spans="1:7" x14ac:dyDescent="0.2">
      <c r="A571" s="49" t="s">
        <v>1295</v>
      </c>
      <c r="B571" s="2">
        <v>1</v>
      </c>
      <c r="C571" s="26">
        <v>337.4</v>
      </c>
      <c r="D571" s="26">
        <v>175.11</v>
      </c>
      <c r="E571" s="65" t="s">
        <v>58</v>
      </c>
      <c r="F571" s="42">
        <v>700000</v>
      </c>
      <c r="G571" s="50" t="s">
        <v>59</v>
      </c>
    </row>
    <row r="572" spans="1:7" x14ac:dyDescent="0.2">
      <c r="B572" s="1"/>
      <c r="C572" s="1"/>
      <c r="D572" s="1"/>
      <c r="E572" s="1"/>
      <c r="F572" s="1"/>
      <c r="G572" s="1"/>
    </row>
    <row r="573" spans="1:7" ht="15" x14ac:dyDescent="0.25">
      <c r="A573" s="28" t="s">
        <v>958</v>
      </c>
      <c r="B573" s="1"/>
      <c r="C573" s="1"/>
      <c r="D573" s="1"/>
      <c r="E573" s="1"/>
      <c r="F573" s="1"/>
      <c r="G573" s="1"/>
    </row>
    <row r="574" spans="1:7" x14ac:dyDescent="0.2">
      <c r="A574" s="49" t="s">
        <v>1324</v>
      </c>
      <c r="B574" s="2">
        <v>1</v>
      </c>
      <c r="C574" s="26">
        <v>405.6</v>
      </c>
      <c r="D574" s="26">
        <v>185.85</v>
      </c>
      <c r="E574" s="65" t="s">
        <v>58</v>
      </c>
      <c r="F574" s="42">
        <v>700000</v>
      </c>
      <c r="G574" s="50" t="s">
        <v>59</v>
      </c>
    </row>
    <row r="575" spans="1:7" x14ac:dyDescent="0.2">
      <c r="A575" s="49" t="s">
        <v>1995</v>
      </c>
      <c r="B575" s="2">
        <v>1</v>
      </c>
      <c r="C575" s="26">
        <v>350.9</v>
      </c>
      <c r="D575" s="26">
        <v>192.18</v>
      </c>
      <c r="E575" s="65" t="s">
        <v>58</v>
      </c>
      <c r="F575" s="42">
        <v>800000</v>
      </c>
      <c r="G575" s="50" t="s">
        <v>59</v>
      </c>
    </row>
    <row r="576" spans="1:7" x14ac:dyDescent="0.2">
      <c r="A576" s="49" t="s">
        <v>1887</v>
      </c>
      <c r="B576" s="2">
        <v>2</v>
      </c>
      <c r="C576" s="26">
        <v>537.54999999999995</v>
      </c>
      <c r="D576" s="26">
        <v>276.685</v>
      </c>
      <c r="E576" s="65" t="s">
        <v>58</v>
      </c>
      <c r="F576" s="42" t="s">
        <v>2055</v>
      </c>
      <c r="G576" s="50" t="s">
        <v>59</v>
      </c>
    </row>
    <row r="577" spans="1:7" x14ac:dyDescent="0.2">
      <c r="A577" s="49" t="s">
        <v>2056</v>
      </c>
      <c r="B577" s="2">
        <v>1</v>
      </c>
      <c r="C577" s="26">
        <v>397.9</v>
      </c>
      <c r="D577" s="26">
        <v>159.91</v>
      </c>
      <c r="E577" s="65" t="s">
        <v>58</v>
      </c>
      <c r="F577" s="42">
        <v>890000</v>
      </c>
      <c r="G577" s="50" t="s">
        <v>59</v>
      </c>
    </row>
    <row r="578" spans="1:7" x14ac:dyDescent="0.2">
      <c r="A578" s="49" t="s">
        <v>2057</v>
      </c>
      <c r="B578" s="2">
        <v>4</v>
      </c>
      <c r="C578" s="26">
        <v>320.25</v>
      </c>
      <c r="D578" s="26">
        <v>175.61749999999998</v>
      </c>
      <c r="E578" s="65" t="s">
        <v>58</v>
      </c>
      <c r="F578" s="42" t="s">
        <v>2058</v>
      </c>
      <c r="G578" s="50" t="s">
        <v>59</v>
      </c>
    </row>
    <row r="579" spans="1:7" x14ac:dyDescent="0.2">
      <c r="A579" s="49" t="s">
        <v>2059</v>
      </c>
      <c r="B579" s="2">
        <v>1</v>
      </c>
      <c r="C579" s="26">
        <v>344.6</v>
      </c>
      <c r="D579" s="26">
        <v>179.99</v>
      </c>
      <c r="E579" s="65" t="s">
        <v>58</v>
      </c>
      <c r="F579" s="42">
        <v>1000000</v>
      </c>
      <c r="G579" s="50" t="s">
        <v>59</v>
      </c>
    </row>
    <row r="580" spans="1:7" x14ac:dyDescent="0.2">
      <c r="A580" s="49"/>
      <c r="E580" s="65"/>
      <c r="F580" s="42"/>
      <c r="G580" s="50"/>
    </row>
    <row r="581" spans="1:7" ht="15" x14ac:dyDescent="0.25">
      <c r="A581" s="28" t="s">
        <v>942</v>
      </c>
      <c r="B581" s="1"/>
      <c r="C581" s="1"/>
      <c r="D581" s="1"/>
      <c r="E581" s="1"/>
      <c r="F581" s="1"/>
      <c r="G581" s="1"/>
    </row>
    <row r="582" spans="1:7" x14ac:dyDescent="0.2">
      <c r="A582" s="49" t="s">
        <v>1958</v>
      </c>
      <c r="B582" s="2">
        <v>1</v>
      </c>
      <c r="C582" s="26">
        <v>419.9</v>
      </c>
      <c r="D582" s="26">
        <v>195.08</v>
      </c>
      <c r="E582" s="65" t="s">
        <v>58</v>
      </c>
      <c r="F582" s="42">
        <v>500000</v>
      </c>
      <c r="G582" s="50" t="s">
        <v>59</v>
      </c>
    </row>
    <row r="583" spans="1:7" x14ac:dyDescent="0.2">
      <c r="A583" s="49" t="s">
        <v>2060</v>
      </c>
      <c r="B583" s="2">
        <v>1</v>
      </c>
      <c r="C583" s="26">
        <v>371.4</v>
      </c>
      <c r="D583" s="26">
        <v>153.35</v>
      </c>
      <c r="E583" s="65" t="s">
        <v>58</v>
      </c>
      <c r="F583" s="42">
        <v>250000</v>
      </c>
      <c r="G583" s="50" t="s">
        <v>59</v>
      </c>
    </row>
    <row r="584" spans="1:7" x14ac:dyDescent="0.2">
      <c r="A584" s="49" t="s">
        <v>2061</v>
      </c>
      <c r="B584" s="2">
        <v>1</v>
      </c>
      <c r="C584" s="26">
        <v>327</v>
      </c>
      <c r="D584" s="26">
        <v>152.78</v>
      </c>
      <c r="E584" s="65" t="s">
        <v>58</v>
      </c>
      <c r="F584" s="42">
        <v>400000</v>
      </c>
      <c r="G584" s="50" t="s">
        <v>59</v>
      </c>
    </row>
    <row r="585" spans="1:7" x14ac:dyDescent="0.2">
      <c r="A585" s="49"/>
      <c r="E585" s="47"/>
      <c r="F585" s="42"/>
      <c r="G585" s="48"/>
    </row>
    <row r="586" spans="1:7" ht="15" x14ac:dyDescent="0.25">
      <c r="A586" s="286" t="s">
        <v>2245</v>
      </c>
      <c r="B586" s="286"/>
      <c r="C586" s="286"/>
      <c r="D586" s="286"/>
      <c r="E586" s="286"/>
      <c r="F586" s="286"/>
      <c r="G586" s="286"/>
    </row>
    <row r="587" spans="1:7" x14ac:dyDescent="0.2">
      <c r="A587" s="69"/>
      <c r="B587" s="38"/>
      <c r="C587" s="39"/>
      <c r="D587" s="39"/>
      <c r="E587" s="39"/>
      <c r="F587" s="39"/>
      <c r="G587" s="70"/>
    </row>
    <row r="588" spans="1:7" ht="15" x14ac:dyDescent="0.25">
      <c r="A588" s="28" t="s">
        <v>960</v>
      </c>
      <c r="B588" s="33"/>
      <c r="C588" s="34"/>
      <c r="D588" s="34"/>
      <c r="E588" s="34"/>
      <c r="F588" s="34"/>
      <c r="G588" s="35"/>
    </row>
    <row r="589" spans="1:7" x14ac:dyDescent="0.2">
      <c r="A589" s="49" t="s">
        <v>2062</v>
      </c>
      <c r="B589" s="2">
        <v>1</v>
      </c>
      <c r="C589" s="26">
        <v>304.60000000000002</v>
      </c>
      <c r="D589" s="26">
        <v>82.35</v>
      </c>
      <c r="E589" s="65" t="s">
        <v>58</v>
      </c>
      <c r="F589" s="42">
        <v>438000</v>
      </c>
      <c r="G589" s="50" t="s">
        <v>59</v>
      </c>
    </row>
    <row r="590" spans="1:7" x14ac:dyDescent="0.2">
      <c r="A590" s="49"/>
      <c r="E590" s="47"/>
      <c r="F590" s="42"/>
      <c r="G590" s="48"/>
    </row>
    <row r="591" spans="1:7" ht="15" x14ac:dyDescent="0.25">
      <c r="A591" s="272" t="s">
        <v>256</v>
      </c>
      <c r="B591" s="272"/>
      <c r="C591" s="272"/>
      <c r="D591" s="272"/>
      <c r="E591" s="272"/>
      <c r="F591" s="272"/>
      <c r="G591" s="272"/>
    </row>
    <row r="592" spans="1:7" x14ac:dyDescent="0.2">
      <c r="B592" s="26"/>
      <c r="C592" s="42"/>
      <c r="D592" s="42"/>
      <c r="E592" s="42"/>
      <c r="F592" s="42"/>
      <c r="G592" s="57"/>
    </row>
    <row r="593" spans="1:7" ht="15" x14ac:dyDescent="0.25">
      <c r="A593" s="28" t="s">
        <v>110</v>
      </c>
      <c r="B593" s="74"/>
      <c r="C593" s="74"/>
      <c r="D593" s="37"/>
      <c r="E593" s="37"/>
      <c r="F593" s="39"/>
      <c r="G593" s="40"/>
    </row>
    <row r="594" spans="1:7" x14ac:dyDescent="0.2">
      <c r="A594" s="77" t="s">
        <v>632</v>
      </c>
      <c r="B594" s="72">
        <v>1</v>
      </c>
      <c r="C594" s="73">
        <v>548</v>
      </c>
      <c r="D594" s="76">
        <v>167</v>
      </c>
      <c r="E594" s="78" t="s">
        <v>58</v>
      </c>
      <c r="F594" s="73">
        <v>1000000</v>
      </c>
      <c r="G594" s="43" t="s">
        <v>59</v>
      </c>
    </row>
    <row r="595" spans="1:7" x14ac:dyDescent="0.2">
      <c r="A595" s="1" t="s">
        <v>772</v>
      </c>
      <c r="B595" s="2">
        <v>1</v>
      </c>
      <c r="C595" s="42">
        <v>425</v>
      </c>
      <c r="D595" s="26">
        <v>117</v>
      </c>
      <c r="E595" s="2" t="s">
        <v>58</v>
      </c>
      <c r="F595" s="42">
        <v>798000</v>
      </c>
      <c r="G595" s="27" t="s">
        <v>59</v>
      </c>
    </row>
    <row r="596" spans="1:7" x14ac:dyDescent="0.2">
      <c r="A596" s="1" t="s">
        <v>1308</v>
      </c>
      <c r="B596" s="2">
        <v>1</v>
      </c>
      <c r="C596" s="42">
        <v>971</v>
      </c>
      <c r="D596" s="26">
        <v>169</v>
      </c>
      <c r="E596" s="2" t="s">
        <v>58</v>
      </c>
      <c r="F596" s="42">
        <v>600000</v>
      </c>
      <c r="G596" s="27" t="s">
        <v>59</v>
      </c>
    </row>
    <row r="597" spans="1:7" x14ac:dyDescent="0.2">
      <c r="A597" s="1" t="s">
        <v>1309</v>
      </c>
      <c r="B597" s="2">
        <v>1</v>
      </c>
      <c r="C597" s="42">
        <v>530</v>
      </c>
      <c r="D597" s="26">
        <v>123</v>
      </c>
      <c r="E597" s="2" t="s">
        <v>58</v>
      </c>
      <c r="F597" s="42">
        <v>250000</v>
      </c>
      <c r="G597" s="27" t="s">
        <v>59</v>
      </c>
    </row>
    <row r="598" spans="1:7" x14ac:dyDescent="0.2">
      <c r="A598" s="1" t="s">
        <v>773</v>
      </c>
      <c r="B598" s="2">
        <v>1</v>
      </c>
      <c r="C598" s="42">
        <v>138</v>
      </c>
      <c r="D598" s="26">
        <v>53</v>
      </c>
      <c r="E598" s="2" t="s">
        <v>58</v>
      </c>
      <c r="F598" s="42">
        <v>28000</v>
      </c>
      <c r="G598" s="2" t="s">
        <v>59</v>
      </c>
    </row>
    <row r="599" spans="1:7" x14ac:dyDescent="0.2">
      <c r="A599" s="1" t="s">
        <v>1310</v>
      </c>
      <c r="B599" s="2">
        <v>1</v>
      </c>
      <c r="C599" s="42">
        <v>1542</v>
      </c>
      <c r="D599" s="26">
        <v>164</v>
      </c>
      <c r="E599" s="2" t="s">
        <v>58</v>
      </c>
      <c r="F599" s="42">
        <v>1828800</v>
      </c>
      <c r="G599" s="2" t="s">
        <v>59</v>
      </c>
    </row>
    <row r="600" spans="1:7" x14ac:dyDescent="0.2">
      <c r="B600" s="26"/>
      <c r="C600" s="42"/>
      <c r="D600" s="42"/>
      <c r="E600" s="42"/>
      <c r="F600" s="42"/>
      <c r="G600" s="57"/>
    </row>
    <row r="601" spans="1:7" ht="15" x14ac:dyDescent="0.25">
      <c r="A601" s="28" t="s">
        <v>196</v>
      </c>
      <c r="B601" s="74"/>
      <c r="C601" s="74"/>
      <c r="D601" s="37"/>
      <c r="E601" s="37"/>
      <c r="F601" s="39"/>
      <c r="G601" s="40"/>
    </row>
    <row r="602" spans="1:7" x14ac:dyDescent="0.2">
      <c r="A602" s="1" t="s">
        <v>1317</v>
      </c>
      <c r="B602" s="72">
        <v>1</v>
      </c>
      <c r="C602" s="73">
        <v>173</v>
      </c>
      <c r="D602" s="2">
        <v>129</v>
      </c>
      <c r="E602" s="2" t="s">
        <v>58</v>
      </c>
      <c r="F602" s="42">
        <v>180000</v>
      </c>
      <c r="G602" s="27" t="s">
        <v>59</v>
      </c>
    </row>
    <row r="603" spans="1:7" x14ac:dyDescent="0.2">
      <c r="C603" s="42"/>
      <c r="F603" s="42"/>
      <c r="G603" s="2"/>
    </row>
    <row r="604" spans="1:7" ht="15" x14ac:dyDescent="0.25">
      <c r="A604" s="28" t="s">
        <v>84</v>
      </c>
      <c r="B604" s="72"/>
      <c r="C604" s="72"/>
      <c r="D604" s="2"/>
      <c r="F604" s="42"/>
    </row>
    <row r="605" spans="1:7" x14ac:dyDescent="0.2">
      <c r="A605" s="1" t="s">
        <v>774</v>
      </c>
      <c r="B605" s="72">
        <v>1</v>
      </c>
      <c r="C605" s="73">
        <v>1093</v>
      </c>
      <c r="D605" s="2">
        <v>196</v>
      </c>
      <c r="E605" s="2" t="s">
        <v>58</v>
      </c>
      <c r="F605" s="42">
        <v>290000</v>
      </c>
      <c r="G605" s="27" t="s">
        <v>59</v>
      </c>
    </row>
    <row r="606" spans="1:7" x14ac:dyDescent="0.2">
      <c r="A606" s="1" t="s">
        <v>1318</v>
      </c>
      <c r="B606" s="72">
        <v>2</v>
      </c>
      <c r="C606" s="73">
        <v>932</v>
      </c>
      <c r="D606" s="2">
        <v>142</v>
      </c>
      <c r="E606" s="2" t="s">
        <v>58</v>
      </c>
      <c r="F606" s="42" t="s">
        <v>787</v>
      </c>
      <c r="G606" s="27" t="s">
        <v>59</v>
      </c>
    </row>
    <row r="607" spans="1:7" x14ac:dyDescent="0.2">
      <c r="A607" s="41"/>
      <c r="B607" s="37"/>
      <c r="C607" s="39"/>
      <c r="D607" s="38"/>
      <c r="E607" s="37"/>
      <c r="F607" s="39"/>
      <c r="G607" s="37"/>
    </row>
    <row r="608" spans="1:7" ht="15" x14ac:dyDescent="0.25">
      <c r="A608" s="46" t="s">
        <v>961</v>
      </c>
      <c r="E608" s="47"/>
      <c r="F608" s="42"/>
      <c r="G608" s="48"/>
    </row>
    <row r="609" spans="1:7" x14ac:dyDescent="0.2">
      <c r="A609" s="49" t="s">
        <v>2017</v>
      </c>
      <c r="B609" s="2">
        <v>1</v>
      </c>
      <c r="C609" s="26">
        <v>599.4</v>
      </c>
      <c r="D609" s="26">
        <v>172.41</v>
      </c>
      <c r="E609" s="65" t="s">
        <v>58</v>
      </c>
      <c r="F609" s="42">
        <v>560000</v>
      </c>
      <c r="G609" s="50" t="s">
        <v>59</v>
      </c>
    </row>
    <row r="610" spans="1:7" x14ac:dyDescent="0.2">
      <c r="A610" s="49" t="s">
        <v>2021</v>
      </c>
      <c r="B610" s="2">
        <v>1</v>
      </c>
      <c r="C610" s="26">
        <v>711.9</v>
      </c>
      <c r="D610" s="26">
        <v>198.8</v>
      </c>
      <c r="E610" s="65" t="s">
        <v>58</v>
      </c>
      <c r="F610" s="42">
        <v>820000</v>
      </c>
      <c r="G610" s="50" t="s">
        <v>59</v>
      </c>
    </row>
    <row r="611" spans="1:7" x14ac:dyDescent="0.2">
      <c r="A611" s="49" t="s">
        <v>2029</v>
      </c>
      <c r="B611" s="2">
        <v>1</v>
      </c>
      <c r="C611" s="26">
        <v>638.1</v>
      </c>
      <c r="D611" s="26">
        <v>137.29</v>
      </c>
      <c r="E611" s="65" t="s">
        <v>58</v>
      </c>
      <c r="F611" s="42">
        <v>800000</v>
      </c>
      <c r="G611" s="50" t="s">
        <v>59</v>
      </c>
    </row>
    <row r="612" spans="1:7" x14ac:dyDescent="0.2">
      <c r="A612" s="49" t="s">
        <v>2063</v>
      </c>
      <c r="B612" s="2">
        <v>3</v>
      </c>
      <c r="C612" s="26">
        <v>608.1</v>
      </c>
      <c r="D612" s="26">
        <v>163.79333333333332</v>
      </c>
      <c r="E612" s="65" t="s">
        <v>58</v>
      </c>
      <c r="F612" s="42" t="s">
        <v>2064</v>
      </c>
      <c r="G612" s="50" t="s">
        <v>59</v>
      </c>
    </row>
    <row r="613" spans="1:7" x14ac:dyDescent="0.2">
      <c r="A613" s="49" t="s">
        <v>2065</v>
      </c>
      <c r="B613" s="2">
        <v>1</v>
      </c>
      <c r="C613" s="26">
        <v>480</v>
      </c>
      <c r="D613" s="26">
        <v>99.53</v>
      </c>
      <c r="E613" s="65" t="s">
        <v>58</v>
      </c>
      <c r="F613" s="42">
        <v>90000</v>
      </c>
      <c r="G613" s="50" t="s">
        <v>59</v>
      </c>
    </row>
    <row r="614" spans="1:7" x14ac:dyDescent="0.2">
      <c r="A614" s="49"/>
      <c r="E614" s="47"/>
      <c r="F614" s="42"/>
      <c r="G614" s="48"/>
    </row>
    <row r="615" spans="1:7" ht="15" x14ac:dyDescent="0.25">
      <c r="A615" s="272" t="s">
        <v>1198</v>
      </c>
      <c r="B615" s="272"/>
      <c r="C615" s="272"/>
      <c r="D615" s="272"/>
      <c r="E615" s="272"/>
      <c r="F615" s="272"/>
      <c r="G615" s="272"/>
    </row>
    <row r="616" spans="1:7" ht="15" x14ac:dyDescent="0.25">
      <c r="A616" s="75"/>
      <c r="B616" s="26"/>
      <c r="C616" s="42"/>
      <c r="D616" s="42"/>
      <c r="E616" s="42"/>
      <c r="F616" s="42"/>
      <c r="G616" s="57"/>
    </row>
    <row r="617" spans="1:7" ht="15" x14ac:dyDescent="0.25">
      <c r="A617" s="28" t="s">
        <v>110</v>
      </c>
      <c r="B617" s="1"/>
      <c r="C617" s="71"/>
      <c r="D617" s="71"/>
      <c r="F617" s="72"/>
      <c r="G617" s="57"/>
    </row>
    <row r="618" spans="1:7" x14ac:dyDescent="0.2">
      <c r="A618" s="1" t="s">
        <v>1305</v>
      </c>
      <c r="B618" s="72">
        <v>3</v>
      </c>
      <c r="C618" s="76">
        <v>507</v>
      </c>
      <c r="D618" s="76">
        <v>286</v>
      </c>
      <c r="E618" s="42" t="s">
        <v>58</v>
      </c>
      <c r="F618" s="42" t="s">
        <v>1306</v>
      </c>
      <c r="G618" s="27" t="s">
        <v>59</v>
      </c>
    </row>
    <row r="619" spans="1:7" x14ac:dyDescent="0.2">
      <c r="A619" s="1" t="s">
        <v>1311</v>
      </c>
      <c r="B619" s="72">
        <v>1</v>
      </c>
      <c r="C619" s="76">
        <v>510</v>
      </c>
      <c r="D619" s="76">
        <v>144</v>
      </c>
      <c r="E619" s="42" t="s">
        <v>58</v>
      </c>
      <c r="F619" s="42">
        <v>850000</v>
      </c>
      <c r="G619" s="27" t="s">
        <v>59</v>
      </c>
    </row>
    <row r="620" spans="1:7" x14ac:dyDescent="0.2">
      <c r="A620" s="1" t="s">
        <v>1312</v>
      </c>
      <c r="B620" s="72">
        <v>1</v>
      </c>
      <c r="C620" s="76">
        <v>588</v>
      </c>
      <c r="D620" s="76">
        <v>160</v>
      </c>
      <c r="E620" s="42" t="s">
        <v>58</v>
      </c>
      <c r="F620" s="42">
        <v>1050000</v>
      </c>
      <c r="G620" s="27" t="s">
        <v>59</v>
      </c>
    </row>
    <row r="621" spans="1:7" x14ac:dyDescent="0.2">
      <c r="A621" s="1" t="s">
        <v>700</v>
      </c>
      <c r="B621" s="72">
        <v>1</v>
      </c>
      <c r="C621" s="76">
        <v>980</v>
      </c>
      <c r="D621" s="76">
        <v>180</v>
      </c>
      <c r="E621" s="42" t="s">
        <v>58</v>
      </c>
      <c r="F621" s="42">
        <v>1200000</v>
      </c>
      <c r="G621" s="27" t="s">
        <v>59</v>
      </c>
    </row>
    <row r="622" spans="1:7" x14ac:dyDescent="0.2">
      <c r="A622" s="1" t="s">
        <v>134</v>
      </c>
      <c r="B622" s="72">
        <v>1</v>
      </c>
      <c r="C622" s="76">
        <v>776</v>
      </c>
      <c r="D622" s="76">
        <v>381</v>
      </c>
      <c r="E622" s="42" t="s">
        <v>58</v>
      </c>
      <c r="F622" s="42">
        <v>1750000</v>
      </c>
      <c r="G622" s="27" t="s">
        <v>59</v>
      </c>
    </row>
    <row r="623" spans="1:7" x14ac:dyDescent="0.2">
      <c r="A623" s="1" t="s">
        <v>1313</v>
      </c>
      <c r="B623" s="72">
        <v>1</v>
      </c>
      <c r="C623" s="76">
        <v>1093</v>
      </c>
      <c r="D623" s="76">
        <v>146</v>
      </c>
      <c r="E623" s="42" t="s">
        <v>58</v>
      </c>
      <c r="F623" s="42">
        <v>1200000</v>
      </c>
      <c r="G623" s="27" t="s">
        <v>59</v>
      </c>
    </row>
    <row r="624" spans="1:7" x14ac:dyDescent="0.2">
      <c r="A624" s="77" t="s">
        <v>624</v>
      </c>
      <c r="B624" s="72">
        <v>1</v>
      </c>
      <c r="C624" s="76">
        <v>931</v>
      </c>
      <c r="D624" s="76">
        <v>271</v>
      </c>
      <c r="E624" s="78" t="s">
        <v>58</v>
      </c>
      <c r="F624" s="73">
        <v>1150000</v>
      </c>
      <c r="G624" s="43" t="s">
        <v>59</v>
      </c>
    </row>
    <row r="625" spans="1:7" x14ac:dyDescent="0.2">
      <c r="A625" s="77" t="s">
        <v>138</v>
      </c>
      <c r="B625" s="72">
        <v>2</v>
      </c>
      <c r="C625" s="73">
        <v>468</v>
      </c>
      <c r="D625" s="76">
        <v>328</v>
      </c>
      <c r="E625" s="78" t="s">
        <v>58</v>
      </c>
      <c r="F625" s="73">
        <v>750000</v>
      </c>
      <c r="G625" s="43" t="s">
        <v>59</v>
      </c>
    </row>
    <row r="626" spans="1:7" x14ac:dyDescent="0.2">
      <c r="A626" s="77" t="s">
        <v>169</v>
      </c>
      <c r="B626" s="72">
        <v>1</v>
      </c>
      <c r="C626" s="73">
        <v>206</v>
      </c>
      <c r="D626" s="76">
        <v>170</v>
      </c>
      <c r="E626" s="78" t="s">
        <v>58</v>
      </c>
      <c r="F626" s="73">
        <v>130000</v>
      </c>
      <c r="G626" s="43" t="s">
        <v>59</v>
      </c>
    </row>
    <row r="627" spans="1:7" x14ac:dyDescent="0.2">
      <c r="A627" s="77" t="s">
        <v>1314</v>
      </c>
      <c r="B627" s="72">
        <v>1</v>
      </c>
      <c r="C627" s="73">
        <v>460</v>
      </c>
      <c r="D627" s="76">
        <v>205</v>
      </c>
      <c r="E627" s="78" t="s">
        <v>58</v>
      </c>
      <c r="F627" s="73">
        <v>820000</v>
      </c>
      <c r="G627" s="43" t="s">
        <v>59</v>
      </c>
    </row>
    <row r="628" spans="1:7" x14ac:dyDescent="0.2">
      <c r="A628" s="77" t="s">
        <v>1315</v>
      </c>
      <c r="B628" s="72">
        <v>1</v>
      </c>
      <c r="C628" s="73">
        <v>748</v>
      </c>
      <c r="D628" s="76">
        <v>222</v>
      </c>
      <c r="E628" s="78" t="s">
        <v>58</v>
      </c>
      <c r="F628" s="73">
        <v>1730000</v>
      </c>
      <c r="G628" s="43" t="s">
        <v>59</v>
      </c>
    </row>
    <row r="629" spans="1:7" x14ac:dyDescent="0.2">
      <c r="A629" s="77" t="s">
        <v>1316</v>
      </c>
      <c r="B629" s="72">
        <v>1</v>
      </c>
      <c r="C629" s="73">
        <v>1006</v>
      </c>
      <c r="D629" s="76">
        <v>1776</v>
      </c>
      <c r="E629" s="78" t="s">
        <v>58</v>
      </c>
      <c r="F629" s="73">
        <v>800000</v>
      </c>
      <c r="G629" s="43" t="s">
        <v>59</v>
      </c>
    </row>
    <row r="630" spans="1:7" x14ac:dyDescent="0.2">
      <c r="A630" s="77" t="s">
        <v>121</v>
      </c>
      <c r="B630" s="72">
        <v>1</v>
      </c>
      <c r="C630" s="76">
        <v>701</v>
      </c>
      <c r="D630" s="76">
        <v>258</v>
      </c>
      <c r="E630" s="42" t="s">
        <v>58</v>
      </c>
      <c r="F630" s="42">
        <v>860000</v>
      </c>
      <c r="G630" s="27" t="s">
        <v>59</v>
      </c>
    </row>
    <row r="631" spans="1:7" x14ac:dyDescent="0.2">
      <c r="A631" s="41"/>
      <c r="B631" s="37"/>
      <c r="C631" s="38"/>
      <c r="D631" s="38"/>
      <c r="E631" s="39"/>
      <c r="F631" s="39"/>
      <c r="G631" s="40"/>
    </row>
    <row r="632" spans="1:7" ht="15" x14ac:dyDescent="0.25">
      <c r="A632" s="28" t="s">
        <v>78</v>
      </c>
      <c r="B632" s="79"/>
      <c r="C632" s="79"/>
      <c r="D632" s="80"/>
      <c r="E632" s="80"/>
      <c r="F632" s="81"/>
      <c r="G632" s="82"/>
    </row>
    <row r="633" spans="1:7" x14ac:dyDescent="0.2">
      <c r="A633" s="83" t="s">
        <v>1307</v>
      </c>
      <c r="B633" s="72">
        <v>1</v>
      </c>
      <c r="C633" s="76">
        <v>820</v>
      </c>
      <c r="D633" s="76">
        <v>317</v>
      </c>
      <c r="E633" s="78" t="s">
        <v>58</v>
      </c>
      <c r="F633" s="73">
        <v>1200000</v>
      </c>
      <c r="G633" s="43" t="s">
        <v>59</v>
      </c>
    </row>
    <row r="634" spans="1:7" x14ac:dyDescent="0.2">
      <c r="A634" s="83"/>
      <c r="B634" s="72"/>
      <c r="C634" s="76"/>
      <c r="D634" s="76"/>
      <c r="E634" s="78"/>
      <c r="F634" s="73"/>
      <c r="G634" s="43"/>
    </row>
    <row r="635" spans="1:7" ht="15" x14ac:dyDescent="0.25">
      <c r="A635" s="28" t="s">
        <v>826</v>
      </c>
      <c r="B635" s="72"/>
      <c r="C635" s="72"/>
      <c r="D635" s="2"/>
      <c r="F635" s="42"/>
      <c r="G635" s="184"/>
    </row>
    <row r="636" spans="1:7" x14ac:dyDescent="0.2">
      <c r="A636" s="83" t="s">
        <v>827</v>
      </c>
      <c r="B636" s="72">
        <v>1</v>
      </c>
      <c r="C636" s="76">
        <v>609</v>
      </c>
      <c r="D636" s="76">
        <v>176</v>
      </c>
      <c r="E636" s="78" t="s">
        <v>58</v>
      </c>
      <c r="F636" s="73">
        <v>1180000</v>
      </c>
      <c r="G636" s="43" t="s">
        <v>59</v>
      </c>
    </row>
    <row r="637" spans="1:7" x14ac:dyDescent="0.2">
      <c r="A637" s="83" t="s">
        <v>813</v>
      </c>
      <c r="B637" s="72">
        <v>1</v>
      </c>
      <c r="C637" s="76">
        <v>973.1</v>
      </c>
      <c r="D637" s="76">
        <v>176.5</v>
      </c>
      <c r="E637" s="78" t="s">
        <v>58</v>
      </c>
      <c r="F637" s="73">
        <v>1150000</v>
      </c>
      <c r="G637" s="43" t="s">
        <v>59</v>
      </c>
    </row>
    <row r="638" spans="1:7" x14ac:dyDescent="0.2">
      <c r="A638" s="83" t="s">
        <v>828</v>
      </c>
      <c r="B638" s="72">
        <v>1</v>
      </c>
      <c r="C638" s="76">
        <v>1023</v>
      </c>
      <c r="D638" s="76">
        <v>259</v>
      </c>
      <c r="E638" s="78" t="s">
        <v>58</v>
      </c>
      <c r="F638" s="73">
        <v>900000</v>
      </c>
      <c r="G638" s="43" t="s">
        <v>59</v>
      </c>
    </row>
    <row r="639" spans="1:7" x14ac:dyDescent="0.2">
      <c r="A639" s="83" t="s">
        <v>829</v>
      </c>
      <c r="B639" s="72">
        <v>1</v>
      </c>
      <c r="C639" s="76">
        <v>501</v>
      </c>
      <c r="D639" s="76">
        <v>235</v>
      </c>
      <c r="E639" s="78" t="s">
        <v>58</v>
      </c>
      <c r="F639" s="73">
        <v>1030000</v>
      </c>
      <c r="G639" s="43" t="s">
        <v>59</v>
      </c>
    </row>
    <row r="640" spans="1:7" x14ac:dyDescent="0.2">
      <c r="A640" s="83"/>
      <c r="B640" s="72"/>
      <c r="C640" s="76"/>
      <c r="D640" s="76"/>
      <c r="E640" s="78"/>
      <c r="F640" s="73"/>
      <c r="G640" s="43"/>
    </row>
    <row r="641" spans="1:7" ht="15" x14ac:dyDescent="0.25">
      <c r="A641" s="28" t="s">
        <v>810</v>
      </c>
      <c r="B641" s="72"/>
      <c r="C641" s="72"/>
      <c r="D641" s="2"/>
      <c r="F641" s="42"/>
      <c r="G641" s="184"/>
    </row>
    <row r="642" spans="1:7" x14ac:dyDescent="0.2">
      <c r="A642" s="83" t="s">
        <v>825</v>
      </c>
      <c r="B642" s="72">
        <v>1</v>
      </c>
      <c r="C642" s="76">
        <v>555.5</v>
      </c>
      <c r="D642" s="76">
        <v>149.16</v>
      </c>
      <c r="E642" s="78" t="s">
        <v>58</v>
      </c>
      <c r="F642" s="73">
        <v>565000</v>
      </c>
      <c r="G642" s="43" t="s">
        <v>59</v>
      </c>
    </row>
    <row r="643" spans="1:7" x14ac:dyDescent="0.2">
      <c r="A643" s="83"/>
      <c r="B643" s="72"/>
      <c r="C643" s="76"/>
      <c r="D643" s="76"/>
      <c r="E643" s="78"/>
      <c r="F643" s="73"/>
      <c r="G643" s="43"/>
    </row>
    <row r="644" spans="1:7" ht="15" x14ac:dyDescent="0.25">
      <c r="A644" s="46" t="s">
        <v>938</v>
      </c>
      <c r="E644" s="47"/>
      <c r="F644" s="42"/>
      <c r="G644" s="48"/>
    </row>
    <row r="645" spans="1:7" x14ac:dyDescent="0.2">
      <c r="A645" s="49" t="s">
        <v>2066</v>
      </c>
      <c r="B645" s="2">
        <v>1</v>
      </c>
      <c r="C645" s="26">
        <v>571.4</v>
      </c>
      <c r="D645" s="26">
        <v>209.61</v>
      </c>
      <c r="E645" s="65" t="s">
        <v>58</v>
      </c>
      <c r="F645" s="42">
        <v>815000</v>
      </c>
      <c r="G645" s="50" t="s">
        <v>59</v>
      </c>
    </row>
    <row r="646" spans="1:7" x14ac:dyDescent="0.2">
      <c r="A646" s="49" t="s">
        <v>2017</v>
      </c>
      <c r="B646" s="2">
        <v>1</v>
      </c>
      <c r="C646" s="26">
        <v>656.6</v>
      </c>
      <c r="D646" s="26">
        <v>252.42</v>
      </c>
      <c r="E646" s="65" t="s">
        <v>58</v>
      </c>
      <c r="F646" s="42">
        <v>750000</v>
      </c>
      <c r="G646" s="50" t="s">
        <v>59</v>
      </c>
    </row>
    <row r="647" spans="1:7" x14ac:dyDescent="0.2">
      <c r="A647" s="49" t="s">
        <v>2070</v>
      </c>
      <c r="B647" s="2">
        <v>1</v>
      </c>
      <c r="C647" s="26">
        <v>921</v>
      </c>
      <c r="D647" s="26">
        <v>482.98</v>
      </c>
      <c r="E647" s="65" t="s">
        <v>58</v>
      </c>
      <c r="F647" s="42">
        <v>4000000</v>
      </c>
      <c r="G647" s="50" t="s">
        <v>59</v>
      </c>
    </row>
    <row r="648" spans="1:7" x14ac:dyDescent="0.2">
      <c r="A648" s="49" t="s">
        <v>2067</v>
      </c>
      <c r="B648" s="2">
        <v>1</v>
      </c>
      <c r="C648" s="26">
        <v>597.1</v>
      </c>
      <c r="D648" s="26">
        <v>272.56</v>
      </c>
      <c r="E648" s="65">
        <v>900000</v>
      </c>
      <c r="F648" s="42">
        <v>895000</v>
      </c>
      <c r="G648" s="50" t="s">
        <v>1</v>
      </c>
    </row>
    <row r="649" spans="1:7" x14ac:dyDescent="0.2">
      <c r="A649" s="49" t="s">
        <v>2068</v>
      </c>
      <c r="B649" s="2">
        <v>1</v>
      </c>
      <c r="C649" s="26">
        <v>742.5</v>
      </c>
      <c r="D649" s="26">
        <v>192.28</v>
      </c>
      <c r="E649" s="65" t="s">
        <v>58</v>
      </c>
      <c r="F649" s="42">
        <v>838000</v>
      </c>
      <c r="G649" s="50" t="s">
        <v>59</v>
      </c>
    </row>
    <row r="650" spans="1:7" x14ac:dyDescent="0.2">
      <c r="A650" s="49" t="s">
        <v>2047</v>
      </c>
      <c r="B650" s="2">
        <v>1</v>
      </c>
      <c r="C650" s="26">
        <v>518.1</v>
      </c>
      <c r="D650" s="26">
        <v>251.26</v>
      </c>
      <c r="E650" s="65" t="s">
        <v>58</v>
      </c>
      <c r="F650" s="42">
        <v>715000</v>
      </c>
      <c r="G650" s="50" t="s">
        <v>59</v>
      </c>
    </row>
    <row r="651" spans="1:7" x14ac:dyDescent="0.2">
      <c r="A651" s="49" t="s">
        <v>2071</v>
      </c>
      <c r="B651" s="2">
        <v>1</v>
      </c>
      <c r="C651" s="26">
        <v>545.1</v>
      </c>
      <c r="D651" s="26">
        <v>185.62</v>
      </c>
      <c r="E651" s="65" t="s">
        <v>58</v>
      </c>
      <c r="F651" s="42">
        <v>640000</v>
      </c>
      <c r="G651" s="50" t="s">
        <v>59</v>
      </c>
    </row>
    <row r="652" spans="1:7" x14ac:dyDescent="0.2">
      <c r="A652" s="49" t="s">
        <v>2072</v>
      </c>
      <c r="B652" s="2">
        <v>1</v>
      </c>
      <c r="C652" s="26">
        <v>585.20000000000005</v>
      </c>
      <c r="D652" s="26">
        <v>239.1</v>
      </c>
      <c r="E652" s="65" t="s">
        <v>58</v>
      </c>
      <c r="F652" s="42">
        <v>970000</v>
      </c>
      <c r="G652" s="50" t="s">
        <v>59</v>
      </c>
    </row>
    <row r="653" spans="1:7" x14ac:dyDescent="0.2">
      <c r="A653" s="49" t="s">
        <v>2069</v>
      </c>
      <c r="B653" s="2">
        <v>1</v>
      </c>
      <c r="C653" s="26">
        <v>693.2</v>
      </c>
      <c r="D653" s="26">
        <v>170.55</v>
      </c>
      <c r="E653" s="65" t="s">
        <v>58</v>
      </c>
      <c r="F653" s="42">
        <v>950000</v>
      </c>
      <c r="G653" s="50" t="s">
        <v>59</v>
      </c>
    </row>
    <row r="654" spans="1:7" x14ac:dyDescent="0.2">
      <c r="A654" s="49"/>
      <c r="E654" s="65"/>
      <c r="F654" s="42"/>
      <c r="G654" s="50"/>
    </row>
    <row r="655" spans="1:7" ht="15" x14ac:dyDescent="0.25">
      <c r="A655" s="46" t="s">
        <v>940</v>
      </c>
      <c r="E655" s="185"/>
      <c r="F655" s="185"/>
      <c r="G655" s="43"/>
    </row>
    <row r="656" spans="1:7" x14ac:dyDescent="0.2">
      <c r="A656" s="49" t="s">
        <v>2073</v>
      </c>
      <c r="B656" s="2">
        <v>1</v>
      </c>
      <c r="C656" s="26">
        <v>956.1</v>
      </c>
      <c r="D656" s="26">
        <v>229.24</v>
      </c>
      <c r="E656" s="185" t="s">
        <v>58</v>
      </c>
      <c r="F656" s="185">
        <v>980000</v>
      </c>
      <c r="G656" s="43" t="s">
        <v>59</v>
      </c>
    </row>
    <row r="657" spans="1:7" x14ac:dyDescent="0.2">
      <c r="A657" s="49" t="s">
        <v>2074</v>
      </c>
      <c r="B657" s="2">
        <v>1</v>
      </c>
      <c r="C657" s="26">
        <v>374.9</v>
      </c>
      <c r="D657" s="26">
        <v>108</v>
      </c>
      <c r="E657" s="185" t="s">
        <v>58</v>
      </c>
      <c r="F657" s="185">
        <v>350000</v>
      </c>
      <c r="G657" s="43" t="s">
        <v>59</v>
      </c>
    </row>
    <row r="658" spans="1:7" x14ac:dyDescent="0.2">
      <c r="A658" s="49"/>
      <c r="E658" s="185"/>
      <c r="F658" s="185"/>
      <c r="G658" s="43"/>
    </row>
    <row r="659" spans="1:7" ht="15" x14ac:dyDescent="0.25">
      <c r="A659" s="46" t="s">
        <v>942</v>
      </c>
      <c r="E659" s="185"/>
      <c r="F659" s="185"/>
      <c r="G659" s="43"/>
    </row>
    <row r="660" spans="1:7" x14ac:dyDescent="0.2">
      <c r="A660" s="49" t="s">
        <v>2075</v>
      </c>
      <c r="B660" s="2">
        <v>1</v>
      </c>
      <c r="C660" s="26">
        <v>762.6</v>
      </c>
      <c r="D660" s="26">
        <v>183.42</v>
      </c>
      <c r="E660" s="185" t="s">
        <v>58</v>
      </c>
      <c r="F660" s="185">
        <v>650000</v>
      </c>
      <c r="G660" s="43" t="s">
        <v>59</v>
      </c>
    </row>
    <row r="661" spans="1:7" ht="15" x14ac:dyDescent="0.25">
      <c r="A661" s="46"/>
      <c r="B661" s="46"/>
      <c r="C661" s="46"/>
      <c r="D661" s="46"/>
      <c r="E661" s="46"/>
      <c r="F661" s="46"/>
      <c r="G661" s="46"/>
    </row>
    <row r="662" spans="1:7" ht="15" x14ac:dyDescent="0.25">
      <c r="A662" s="272" t="s">
        <v>261</v>
      </c>
      <c r="B662" s="272"/>
      <c r="C662" s="272"/>
      <c r="D662" s="272"/>
      <c r="E662" s="272"/>
      <c r="F662" s="272"/>
      <c r="G662" s="272"/>
    </row>
    <row r="664" spans="1:7" ht="15" x14ac:dyDescent="0.25">
      <c r="A664" s="36" t="s">
        <v>110</v>
      </c>
      <c r="E664" s="76"/>
      <c r="F664" s="86"/>
      <c r="G664" s="43"/>
    </row>
    <row r="665" spans="1:7" x14ac:dyDescent="0.2">
      <c r="A665" s="54" t="s">
        <v>775</v>
      </c>
      <c r="B665" s="2">
        <v>1</v>
      </c>
      <c r="C665" s="26">
        <v>426</v>
      </c>
      <c r="D665" s="26">
        <v>337</v>
      </c>
      <c r="E665" s="186" t="s">
        <v>58</v>
      </c>
      <c r="F665" s="42">
        <v>1800000</v>
      </c>
      <c r="G665" s="27" t="s">
        <v>59</v>
      </c>
    </row>
    <row r="667" spans="1:7" ht="15" x14ac:dyDescent="0.25">
      <c r="A667" s="46" t="s">
        <v>938</v>
      </c>
      <c r="E667" s="47"/>
      <c r="F667" s="42"/>
      <c r="G667" s="48"/>
    </row>
    <row r="668" spans="1:7" x14ac:dyDescent="0.2">
      <c r="A668" s="49" t="s">
        <v>2028</v>
      </c>
      <c r="B668" s="2">
        <v>1</v>
      </c>
      <c r="C668" s="26">
        <v>503.5</v>
      </c>
      <c r="D668" s="26">
        <v>392.82</v>
      </c>
      <c r="E668" s="65" t="s">
        <v>58</v>
      </c>
      <c r="F668" s="42">
        <v>590000</v>
      </c>
      <c r="G668" s="50" t="s">
        <v>59</v>
      </c>
    </row>
    <row r="669" spans="1:7" x14ac:dyDescent="0.2">
      <c r="A669" s="49"/>
      <c r="E669" s="47"/>
      <c r="F669" s="42"/>
      <c r="G669" s="48"/>
    </row>
    <row r="670" spans="1:7" ht="15" x14ac:dyDescent="0.25">
      <c r="A670" s="272" t="s">
        <v>139</v>
      </c>
      <c r="B670" s="308"/>
      <c r="C670" s="329"/>
      <c r="D670" s="329"/>
      <c r="E670" s="308"/>
      <c r="F670" s="308"/>
      <c r="G670" s="319"/>
    </row>
    <row r="671" spans="1:7" x14ac:dyDescent="0.2">
      <c r="A671" s="41"/>
      <c r="B671" s="37"/>
      <c r="C671" s="38"/>
      <c r="D671" s="38"/>
      <c r="E671" s="39"/>
      <c r="F671" s="39"/>
      <c r="G671" s="40"/>
    </row>
    <row r="672" spans="1:7" ht="15" x14ac:dyDescent="0.25">
      <c r="A672" s="28" t="s">
        <v>70</v>
      </c>
      <c r="E672" s="42"/>
      <c r="F672" s="42"/>
    </row>
    <row r="673" spans="1:7" x14ac:dyDescent="0.2">
      <c r="A673" s="1" t="s">
        <v>1412</v>
      </c>
      <c r="B673" s="2">
        <v>1</v>
      </c>
      <c r="C673" s="26">
        <v>137</v>
      </c>
      <c r="D673" s="26">
        <v>108</v>
      </c>
      <c r="E673" s="42" t="s">
        <v>58</v>
      </c>
      <c r="F673" s="42">
        <v>688000</v>
      </c>
      <c r="G673" s="27" t="s">
        <v>59</v>
      </c>
    </row>
    <row r="674" spans="1:7" x14ac:dyDescent="0.2">
      <c r="A674" s="1" t="s">
        <v>1413</v>
      </c>
      <c r="B674" s="2">
        <v>1</v>
      </c>
      <c r="C674" s="26">
        <v>109</v>
      </c>
      <c r="D674" s="26">
        <v>103</v>
      </c>
      <c r="E674" s="42" t="s">
        <v>58</v>
      </c>
      <c r="F674" s="42">
        <v>488000</v>
      </c>
      <c r="G674" s="27" t="s">
        <v>59</v>
      </c>
    </row>
    <row r="675" spans="1:7" x14ac:dyDescent="0.2">
      <c r="A675" s="1" t="s">
        <v>140</v>
      </c>
      <c r="B675" s="2">
        <v>1</v>
      </c>
      <c r="C675" s="26">
        <v>98</v>
      </c>
      <c r="D675" s="26">
        <v>98</v>
      </c>
      <c r="E675" s="42" t="s">
        <v>1414</v>
      </c>
      <c r="F675" s="42">
        <v>260000</v>
      </c>
      <c r="G675" s="27" t="s">
        <v>1</v>
      </c>
    </row>
    <row r="676" spans="1:7" x14ac:dyDescent="0.2">
      <c r="A676" s="158"/>
      <c r="B676" s="159"/>
      <c r="C676" s="160"/>
      <c r="D676" s="160"/>
      <c r="E676" s="161"/>
      <c r="F676" s="161"/>
      <c r="G676" s="162"/>
    </row>
    <row r="677" spans="1:7" ht="15" x14ac:dyDescent="0.25">
      <c r="A677" s="28" t="s">
        <v>776</v>
      </c>
      <c r="E677" s="42"/>
      <c r="F677" s="42"/>
    </row>
    <row r="678" spans="1:7" x14ac:dyDescent="0.2">
      <c r="A678" s="1" t="s">
        <v>777</v>
      </c>
      <c r="B678" s="2">
        <v>1</v>
      </c>
      <c r="C678" s="26">
        <v>216</v>
      </c>
      <c r="D678" s="26">
        <v>215</v>
      </c>
      <c r="E678" s="42" t="s">
        <v>58</v>
      </c>
      <c r="F678" s="42">
        <v>630000</v>
      </c>
      <c r="G678" s="27" t="s">
        <v>59</v>
      </c>
    </row>
    <row r="679" spans="1:7" x14ac:dyDescent="0.2">
      <c r="E679" s="42"/>
      <c r="F679" s="42"/>
    </row>
    <row r="680" spans="1:7" ht="15" x14ac:dyDescent="0.25">
      <c r="A680" s="28" t="s">
        <v>804</v>
      </c>
    </row>
    <row r="681" spans="1:7" x14ac:dyDescent="0.2">
      <c r="A681" s="1" t="s">
        <v>830</v>
      </c>
      <c r="B681" s="2">
        <v>1</v>
      </c>
      <c r="C681" s="26">
        <v>174</v>
      </c>
      <c r="D681" s="26">
        <v>193</v>
      </c>
      <c r="E681" s="2" t="s">
        <v>58</v>
      </c>
      <c r="F681" s="42">
        <v>600000</v>
      </c>
      <c r="G681" s="27" t="s">
        <v>59</v>
      </c>
    </row>
    <row r="682" spans="1:7" x14ac:dyDescent="0.2">
      <c r="E682" s="42"/>
      <c r="F682" s="42"/>
    </row>
    <row r="683" spans="1:7" ht="15" x14ac:dyDescent="0.25">
      <c r="A683" s="28" t="s">
        <v>1199</v>
      </c>
      <c r="E683" s="65"/>
      <c r="F683" s="42"/>
      <c r="G683" s="50"/>
    </row>
    <row r="684" spans="1:7" x14ac:dyDescent="0.2">
      <c r="A684" s="1" t="s">
        <v>2076</v>
      </c>
      <c r="B684" s="2">
        <v>4</v>
      </c>
      <c r="C684" s="26">
        <v>43.88</v>
      </c>
      <c r="D684" s="26">
        <v>43.88</v>
      </c>
      <c r="E684" s="65" t="s">
        <v>2077</v>
      </c>
      <c r="F684" s="42" t="s">
        <v>2078</v>
      </c>
      <c r="G684" s="50">
        <v>4.8</v>
      </c>
    </row>
    <row r="685" spans="1:7" x14ac:dyDescent="0.2">
      <c r="E685" s="65"/>
      <c r="F685" s="42"/>
      <c r="G685" s="50"/>
    </row>
    <row r="686" spans="1:7" ht="15" x14ac:dyDescent="0.25">
      <c r="A686" s="330" t="s">
        <v>1200</v>
      </c>
      <c r="B686" s="309"/>
      <c r="C686" s="309"/>
      <c r="D686" s="309"/>
      <c r="E686" s="308"/>
      <c r="F686" s="308"/>
      <c r="G686" s="319"/>
    </row>
    <row r="687" spans="1:7" ht="15" x14ac:dyDescent="0.25">
      <c r="A687" s="36"/>
      <c r="B687" s="37"/>
      <c r="C687" s="38"/>
      <c r="D687" s="38"/>
      <c r="E687" s="39"/>
      <c r="F687" s="39"/>
      <c r="G687" s="40"/>
    </row>
    <row r="688" spans="1:7" ht="15" x14ac:dyDescent="0.25">
      <c r="A688" s="36" t="s">
        <v>70</v>
      </c>
      <c r="B688" s="37"/>
      <c r="C688" s="38"/>
      <c r="D688" s="38"/>
      <c r="E688" s="39"/>
      <c r="F688" s="39"/>
      <c r="G688" s="40"/>
    </row>
    <row r="689" spans="1:7" x14ac:dyDescent="0.2">
      <c r="A689" s="1" t="s">
        <v>141</v>
      </c>
      <c r="B689" s="2">
        <v>2</v>
      </c>
      <c r="C689" s="26">
        <v>184</v>
      </c>
      <c r="D689" s="26">
        <v>65</v>
      </c>
      <c r="E689" s="42">
        <v>240000</v>
      </c>
      <c r="F689" s="42" t="s">
        <v>943</v>
      </c>
      <c r="G689" s="27">
        <v>12.5</v>
      </c>
    </row>
    <row r="690" spans="1:7" ht="15" x14ac:dyDescent="0.25">
      <c r="A690" s="36"/>
      <c r="B690" s="37"/>
      <c r="C690" s="38"/>
      <c r="D690" s="38"/>
      <c r="E690" s="39"/>
      <c r="F690" s="39"/>
      <c r="G690" s="40"/>
    </row>
    <row r="691" spans="1:7" ht="15" x14ac:dyDescent="0.25">
      <c r="A691" s="330" t="s">
        <v>779</v>
      </c>
      <c r="B691" s="309"/>
      <c r="C691" s="309"/>
      <c r="D691" s="309"/>
      <c r="E691" s="308"/>
      <c r="F691" s="308"/>
      <c r="G691" s="319"/>
    </row>
    <row r="692" spans="1:7" ht="15" x14ac:dyDescent="0.25">
      <c r="A692" s="36"/>
      <c r="B692" s="37"/>
      <c r="C692" s="38"/>
      <c r="D692" s="38"/>
      <c r="E692" s="39"/>
      <c r="F692" s="39"/>
      <c r="G692" s="40"/>
    </row>
    <row r="693" spans="1:7" ht="15" x14ac:dyDescent="0.25">
      <c r="A693" s="36" t="s">
        <v>70</v>
      </c>
      <c r="B693" s="37"/>
      <c r="C693" s="38"/>
      <c r="D693" s="38"/>
      <c r="E693" s="39"/>
      <c r="F693" s="39"/>
      <c r="G693" s="40"/>
    </row>
    <row r="694" spans="1:7" x14ac:dyDescent="0.2">
      <c r="A694" s="1" t="s">
        <v>780</v>
      </c>
      <c r="B694" s="2">
        <v>1</v>
      </c>
      <c r="C694" s="26">
        <v>135</v>
      </c>
      <c r="D694" s="26">
        <v>69</v>
      </c>
      <c r="E694" s="42" t="s">
        <v>747</v>
      </c>
      <c r="F694" s="42">
        <v>258000</v>
      </c>
      <c r="G694" s="27">
        <v>8.6</v>
      </c>
    </row>
    <row r="695" spans="1:7" x14ac:dyDescent="0.2">
      <c r="A695" s="41"/>
      <c r="B695" s="37"/>
      <c r="C695" s="38"/>
      <c r="D695" s="38"/>
      <c r="E695" s="39"/>
      <c r="F695" s="39"/>
      <c r="G695" s="40"/>
    </row>
    <row r="696" spans="1:7" ht="15" x14ac:dyDescent="0.25">
      <c r="A696" s="36"/>
      <c r="B696" s="37"/>
      <c r="C696" s="38"/>
      <c r="D696" s="38"/>
      <c r="E696" s="39"/>
      <c r="F696" s="39"/>
      <c r="G696" s="40"/>
    </row>
    <row r="697" spans="1:7" ht="15" x14ac:dyDescent="0.25">
      <c r="A697" s="286" t="s">
        <v>1201</v>
      </c>
      <c r="B697" s="286"/>
      <c r="C697" s="286"/>
      <c r="D697" s="286"/>
      <c r="E697" s="286"/>
      <c r="F697" s="286"/>
      <c r="G697" s="286"/>
    </row>
    <row r="698" spans="1:7" x14ac:dyDescent="0.2">
      <c r="A698" s="87"/>
      <c r="B698" s="26"/>
      <c r="C698" s="42"/>
      <c r="D698" s="42"/>
      <c r="E698" s="42"/>
      <c r="F698" s="42"/>
      <c r="G698" s="70"/>
    </row>
    <row r="699" spans="1:7" ht="15" x14ac:dyDescent="0.25">
      <c r="A699" s="36" t="s">
        <v>70</v>
      </c>
      <c r="B699" s="37"/>
      <c r="C699" s="38"/>
      <c r="D699" s="38"/>
      <c r="E699" s="39"/>
      <c r="F699" s="39"/>
      <c r="G699" s="40"/>
    </row>
    <row r="700" spans="1:7" x14ac:dyDescent="0.2">
      <c r="A700" s="1" t="s">
        <v>142</v>
      </c>
      <c r="B700" s="2">
        <v>2</v>
      </c>
      <c r="D700" s="26">
        <v>55.74</v>
      </c>
      <c r="E700" s="42" t="s">
        <v>1298</v>
      </c>
      <c r="F700" s="42" t="s">
        <v>1299</v>
      </c>
      <c r="G700" s="27">
        <v>-6.8</v>
      </c>
    </row>
    <row r="701" spans="1:7" x14ac:dyDescent="0.2">
      <c r="A701" s="1" t="s">
        <v>1300</v>
      </c>
      <c r="B701" s="2">
        <v>1</v>
      </c>
      <c r="D701" s="26">
        <v>44</v>
      </c>
      <c r="E701" s="42">
        <v>90000</v>
      </c>
      <c r="F701" s="42">
        <v>75000</v>
      </c>
      <c r="G701" s="27">
        <v>-16.7</v>
      </c>
    </row>
    <row r="702" spans="1:7" x14ac:dyDescent="0.2">
      <c r="A702" s="1" t="s">
        <v>143</v>
      </c>
      <c r="B702" s="2">
        <v>1</v>
      </c>
      <c r="D702" s="26">
        <v>46</v>
      </c>
      <c r="E702" s="42" t="s">
        <v>58</v>
      </c>
      <c r="F702" s="42">
        <v>65000</v>
      </c>
      <c r="G702" s="27" t="s">
        <v>59</v>
      </c>
    </row>
    <row r="703" spans="1:7" x14ac:dyDescent="0.2">
      <c r="A703" s="1" t="s">
        <v>748</v>
      </c>
      <c r="B703" s="2">
        <v>2</v>
      </c>
      <c r="D703" s="26">
        <v>46</v>
      </c>
      <c r="E703" s="42" t="s">
        <v>58</v>
      </c>
      <c r="F703" s="42" t="s">
        <v>962</v>
      </c>
      <c r="G703" s="27" t="s">
        <v>59</v>
      </c>
    </row>
    <row r="704" spans="1:7" x14ac:dyDescent="0.2">
      <c r="A704" s="1" t="s">
        <v>782</v>
      </c>
      <c r="B704" s="2">
        <v>2</v>
      </c>
      <c r="D704" s="26">
        <v>44</v>
      </c>
      <c r="E704" s="42" t="s">
        <v>58</v>
      </c>
      <c r="F704" s="42" t="s">
        <v>1301</v>
      </c>
      <c r="G704" s="27" t="s">
        <v>59</v>
      </c>
    </row>
    <row r="705" spans="1:7" x14ac:dyDescent="0.2">
      <c r="A705" s="1" t="s">
        <v>144</v>
      </c>
      <c r="B705" s="2">
        <v>4</v>
      </c>
      <c r="D705" s="26">
        <v>46</v>
      </c>
      <c r="E705" s="42" t="s">
        <v>58</v>
      </c>
      <c r="F705" s="42" t="s">
        <v>1302</v>
      </c>
      <c r="G705" s="27" t="s">
        <v>59</v>
      </c>
    </row>
    <row r="706" spans="1:7" x14ac:dyDescent="0.2">
      <c r="A706" s="1" t="s">
        <v>1303</v>
      </c>
      <c r="B706" s="2">
        <v>1</v>
      </c>
      <c r="D706" s="26">
        <v>46</v>
      </c>
      <c r="E706" s="42">
        <v>63000</v>
      </c>
      <c r="F706" s="42">
        <v>68000</v>
      </c>
      <c r="G706" s="27">
        <v>7.9</v>
      </c>
    </row>
    <row r="707" spans="1:7" x14ac:dyDescent="0.2">
      <c r="A707" s="1" t="s">
        <v>783</v>
      </c>
      <c r="B707" s="2">
        <v>2</v>
      </c>
      <c r="D707" s="26">
        <v>46</v>
      </c>
      <c r="E707" s="42" t="s">
        <v>781</v>
      </c>
      <c r="F707" s="42" t="s">
        <v>1304</v>
      </c>
      <c r="G707" s="27">
        <v>5.7</v>
      </c>
    </row>
    <row r="708" spans="1:7" x14ac:dyDescent="0.2">
      <c r="E708" s="42"/>
      <c r="F708" s="42"/>
    </row>
    <row r="709" spans="1:7" ht="15" x14ac:dyDescent="0.25">
      <c r="A709" s="28" t="s">
        <v>145</v>
      </c>
      <c r="E709" s="42"/>
      <c r="F709" s="42"/>
    </row>
    <row r="710" spans="1:7" x14ac:dyDescent="0.2">
      <c r="A710" s="1" t="s">
        <v>105</v>
      </c>
      <c r="B710" s="2">
        <v>1</v>
      </c>
      <c r="D710" s="26">
        <v>47</v>
      </c>
      <c r="E710" s="42" t="s">
        <v>58</v>
      </c>
      <c r="F710" s="42">
        <v>115000</v>
      </c>
      <c r="G710" s="27" t="s">
        <v>59</v>
      </c>
    </row>
    <row r="711" spans="1:7" x14ac:dyDescent="0.2">
      <c r="B711" s="38"/>
      <c r="C711" s="39"/>
      <c r="D711" s="39"/>
      <c r="E711" s="39"/>
      <c r="F711" s="39"/>
      <c r="G711" s="70"/>
    </row>
    <row r="712" spans="1:7" ht="15" x14ac:dyDescent="0.2">
      <c r="A712" s="88" t="s">
        <v>804</v>
      </c>
      <c r="B712" s="72"/>
      <c r="C712" s="76"/>
      <c r="D712" s="76"/>
      <c r="E712" s="72"/>
      <c r="F712" s="72"/>
      <c r="G712" s="43"/>
    </row>
    <row r="713" spans="1:7" x14ac:dyDescent="0.2">
      <c r="A713" s="89" t="s">
        <v>805</v>
      </c>
      <c r="B713" s="72">
        <v>1</v>
      </c>
      <c r="C713" s="76"/>
      <c r="D713" s="76">
        <v>59</v>
      </c>
      <c r="E713" s="73">
        <v>60000</v>
      </c>
      <c r="F713" s="73">
        <v>60000</v>
      </c>
      <c r="G713" s="43" t="s">
        <v>1</v>
      </c>
    </row>
    <row r="714" spans="1:7" x14ac:dyDescent="0.2">
      <c r="A714" s="89"/>
      <c r="B714" s="72"/>
      <c r="C714" s="76"/>
      <c r="D714" s="76"/>
      <c r="E714" s="73"/>
      <c r="F714" s="73"/>
      <c r="G714" s="43"/>
    </row>
    <row r="715" spans="1:7" ht="15" x14ac:dyDescent="0.25">
      <c r="A715" s="330" t="s">
        <v>1202</v>
      </c>
      <c r="B715" s="309"/>
      <c r="C715" s="309"/>
      <c r="D715" s="309"/>
      <c r="E715" s="308"/>
      <c r="F715" s="308"/>
      <c r="G715" s="319"/>
    </row>
    <row r="716" spans="1:7" x14ac:dyDescent="0.2">
      <c r="A716" s="41"/>
      <c r="F716" s="42"/>
      <c r="G716" s="40"/>
    </row>
    <row r="717" spans="1:7" ht="15" x14ac:dyDescent="0.25">
      <c r="A717" s="36" t="s">
        <v>110</v>
      </c>
      <c r="B717" s="37"/>
      <c r="C717" s="38"/>
      <c r="D717" s="38"/>
      <c r="E717" s="39"/>
      <c r="F717" s="39"/>
      <c r="G717" s="40"/>
    </row>
    <row r="718" spans="1:7" x14ac:dyDescent="0.2">
      <c r="A718" s="1" t="s">
        <v>179</v>
      </c>
      <c r="B718" s="2">
        <v>1</v>
      </c>
      <c r="D718" s="26">
        <v>60</v>
      </c>
      <c r="E718" s="42">
        <v>150000</v>
      </c>
      <c r="F718" s="42">
        <v>130000</v>
      </c>
      <c r="G718" s="27">
        <v>-13.3</v>
      </c>
    </row>
    <row r="719" spans="1:7" x14ac:dyDescent="0.2">
      <c r="E719" s="42"/>
      <c r="F719" s="42"/>
    </row>
    <row r="720" spans="1:7" ht="15" x14ac:dyDescent="0.25">
      <c r="A720" s="28" t="s">
        <v>196</v>
      </c>
      <c r="E720" s="42"/>
      <c r="F720" s="42"/>
    </row>
    <row r="721" spans="1:7" x14ac:dyDescent="0.2">
      <c r="A721" s="1" t="s">
        <v>104</v>
      </c>
      <c r="B721" s="2">
        <v>4</v>
      </c>
      <c r="D721" s="26">
        <v>62</v>
      </c>
      <c r="E721" s="42">
        <v>178000</v>
      </c>
      <c r="F721" s="42" t="s">
        <v>1684</v>
      </c>
      <c r="G721" s="27" t="s">
        <v>1</v>
      </c>
    </row>
    <row r="722" spans="1:7" x14ac:dyDescent="0.2">
      <c r="A722" s="1" t="s">
        <v>1685</v>
      </c>
      <c r="B722" s="2">
        <v>1</v>
      </c>
      <c r="D722" s="26">
        <v>65</v>
      </c>
      <c r="E722" s="42" t="s">
        <v>58</v>
      </c>
      <c r="F722" s="42">
        <v>150000</v>
      </c>
      <c r="G722" s="27" t="s">
        <v>59</v>
      </c>
    </row>
    <row r="723" spans="1:7" x14ac:dyDescent="0.2">
      <c r="A723" s="1" t="s">
        <v>105</v>
      </c>
      <c r="B723" s="2">
        <v>2</v>
      </c>
      <c r="D723" s="26">
        <v>48</v>
      </c>
      <c r="E723" s="42" t="s">
        <v>58</v>
      </c>
      <c r="F723" s="42" t="s">
        <v>1686</v>
      </c>
      <c r="G723" s="27" t="s">
        <v>59</v>
      </c>
    </row>
    <row r="724" spans="1:7" x14ac:dyDescent="0.2">
      <c r="A724" s="41"/>
      <c r="B724" s="37"/>
      <c r="C724" s="38"/>
      <c r="D724" s="38"/>
      <c r="E724" s="39"/>
      <c r="F724" s="39"/>
      <c r="G724" s="40"/>
    </row>
    <row r="725" spans="1:7" ht="15" x14ac:dyDescent="0.25">
      <c r="A725" s="272" t="s">
        <v>269</v>
      </c>
      <c r="B725" s="272"/>
      <c r="C725" s="272"/>
      <c r="D725" s="272"/>
      <c r="E725" s="272"/>
      <c r="F725" s="272"/>
      <c r="G725" s="272"/>
    </row>
    <row r="726" spans="1:7" ht="15" x14ac:dyDescent="0.25">
      <c r="A726" s="36"/>
      <c r="B726" s="36"/>
      <c r="C726" s="36"/>
      <c r="D726" s="36"/>
      <c r="E726" s="36"/>
      <c r="F726" s="36"/>
      <c r="G726" s="36"/>
    </row>
    <row r="727" spans="1:7" ht="15" x14ac:dyDescent="0.25">
      <c r="A727" s="36" t="s">
        <v>110</v>
      </c>
      <c r="B727" s="36"/>
      <c r="C727" s="36"/>
      <c r="D727" s="36"/>
      <c r="E727" s="36"/>
      <c r="F727" s="36"/>
      <c r="G727" s="36"/>
    </row>
    <row r="728" spans="1:7" x14ac:dyDescent="0.2">
      <c r="A728" s="1" t="s">
        <v>149</v>
      </c>
      <c r="B728" s="2">
        <v>1</v>
      </c>
      <c r="D728" s="26">
        <v>70</v>
      </c>
      <c r="E728" s="42" t="s">
        <v>58</v>
      </c>
      <c r="F728" s="42">
        <v>145000</v>
      </c>
      <c r="G728" s="27" t="s">
        <v>59</v>
      </c>
    </row>
    <row r="729" spans="1:7" x14ac:dyDescent="0.2">
      <c r="A729" s="158"/>
      <c r="B729" s="159"/>
      <c r="C729" s="160"/>
      <c r="D729" s="160"/>
      <c r="E729" s="161"/>
      <c r="F729" s="161"/>
      <c r="G729" s="162"/>
    </row>
    <row r="730" spans="1:7" ht="15" x14ac:dyDescent="0.25">
      <c r="A730" s="272" t="s">
        <v>2093</v>
      </c>
      <c r="B730" s="272"/>
      <c r="C730" s="272"/>
      <c r="D730" s="272"/>
      <c r="E730" s="272"/>
      <c r="F730" s="272"/>
      <c r="G730" s="272"/>
    </row>
    <row r="731" spans="1:7" ht="15" x14ac:dyDescent="0.25">
      <c r="A731" s="36"/>
      <c r="B731" s="36"/>
      <c r="C731" s="36"/>
      <c r="D731" s="36"/>
      <c r="E731" s="36"/>
      <c r="F731" s="36"/>
      <c r="G731" s="36"/>
    </row>
    <row r="732" spans="1:7" ht="15" x14ac:dyDescent="0.25">
      <c r="A732" s="28" t="s">
        <v>940</v>
      </c>
    </row>
    <row r="733" spans="1:7" x14ac:dyDescent="0.2">
      <c r="A733" s="1" t="s">
        <v>1889</v>
      </c>
      <c r="B733" s="2">
        <v>3</v>
      </c>
      <c r="C733" s="26">
        <v>45.987000000000002</v>
      </c>
      <c r="D733" s="26">
        <v>45.99</v>
      </c>
      <c r="E733" s="2" t="s">
        <v>2094</v>
      </c>
      <c r="F733" s="2" t="s">
        <v>2095</v>
      </c>
      <c r="G733" s="27" t="s">
        <v>1</v>
      </c>
    </row>
    <row r="734" spans="1:7" x14ac:dyDescent="0.2">
      <c r="A734" s="1" t="s">
        <v>1028</v>
      </c>
      <c r="B734" s="2">
        <v>1</v>
      </c>
      <c r="C734" s="26">
        <v>45.99</v>
      </c>
      <c r="D734" s="26">
        <v>45.99</v>
      </c>
      <c r="F734" s="2">
        <v>150000</v>
      </c>
      <c r="G734" s="27" t="s">
        <v>59</v>
      </c>
    </row>
    <row r="735" spans="1:7" ht="15" x14ac:dyDescent="0.25">
      <c r="A735" s="36"/>
      <c r="B735" s="36"/>
      <c r="C735" s="36"/>
      <c r="D735" s="36"/>
      <c r="E735" s="36"/>
      <c r="F735" s="36"/>
      <c r="G735" s="36"/>
    </row>
    <row r="736" spans="1:7" ht="15" x14ac:dyDescent="0.25">
      <c r="A736" s="272" t="s">
        <v>147</v>
      </c>
      <c r="B736" s="272"/>
      <c r="C736" s="272"/>
      <c r="D736" s="272"/>
      <c r="E736" s="272"/>
      <c r="F736" s="272"/>
      <c r="G736" s="272"/>
    </row>
    <row r="737" spans="1:7" x14ac:dyDescent="0.2">
      <c r="B737" s="26"/>
      <c r="C737" s="42"/>
      <c r="D737" s="42"/>
      <c r="E737" s="42"/>
      <c r="F737" s="42"/>
      <c r="G737" s="57"/>
    </row>
    <row r="738" spans="1:7" ht="15" x14ac:dyDescent="0.25">
      <c r="A738" s="36" t="s">
        <v>70</v>
      </c>
      <c r="B738" s="37"/>
      <c r="C738" s="38"/>
      <c r="D738" s="38"/>
      <c r="E738" s="39"/>
      <c r="F738" s="39"/>
      <c r="G738" s="40"/>
    </row>
    <row r="739" spans="1:7" x14ac:dyDescent="0.2">
      <c r="A739" s="45" t="s">
        <v>784</v>
      </c>
      <c r="B739" s="37">
        <v>1</v>
      </c>
      <c r="C739" s="38"/>
      <c r="D739" s="38">
        <v>96</v>
      </c>
      <c r="E739" s="39">
        <v>580000</v>
      </c>
      <c r="F739" s="39">
        <v>478000</v>
      </c>
      <c r="G739" s="40">
        <v>-17.7</v>
      </c>
    </row>
    <row r="740" spans="1:7" x14ac:dyDescent="0.2">
      <c r="A740" s="41" t="s">
        <v>148</v>
      </c>
      <c r="B740" s="37">
        <v>3</v>
      </c>
      <c r="C740" s="188"/>
      <c r="D740" s="38">
        <v>74</v>
      </c>
      <c r="E740" s="39" t="s">
        <v>1250</v>
      </c>
      <c r="F740" s="39" t="s">
        <v>1251</v>
      </c>
      <c r="G740" s="40">
        <v>-4.4000000000000004</v>
      </c>
    </row>
    <row r="741" spans="1:7" x14ac:dyDescent="0.2">
      <c r="A741" s="1" t="s">
        <v>1230</v>
      </c>
      <c r="B741" s="2">
        <v>1</v>
      </c>
      <c r="D741" s="26">
        <v>114</v>
      </c>
      <c r="E741" s="42">
        <v>210000</v>
      </c>
      <c r="F741" s="42">
        <v>220000</v>
      </c>
      <c r="G741" s="27">
        <v>4.8</v>
      </c>
    </row>
    <row r="742" spans="1:7" x14ac:dyDescent="0.2">
      <c r="A742" s="1" t="s">
        <v>785</v>
      </c>
      <c r="B742" s="2">
        <v>1</v>
      </c>
      <c r="D742" s="26">
        <v>67</v>
      </c>
      <c r="E742" s="42">
        <v>121500</v>
      </c>
      <c r="F742" s="42">
        <v>130000</v>
      </c>
      <c r="G742" s="27">
        <v>7</v>
      </c>
    </row>
    <row r="743" spans="1:7" x14ac:dyDescent="0.2">
      <c r="A743" s="1" t="s">
        <v>786</v>
      </c>
      <c r="B743" s="2">
        <v>1</v>
      </c>
      <c r="D743" s="26">
        <v>61</v>
      </c>
      <c r="E743" s="42">
        <v>420000</v>
      </c>
      <c r="F743" s="42">
        <v>450000</v>
      </c>
      <c r="G743" s="27">
        <v>7.1</v>
      </c>
    </row>
    <row r="744" spans="1:7" x14ac:dyDescent="0.2">
      <c r="A744" s="1" t="s">
        <v>416</v>
      </c>
      <c r="B744" s="2">
        <v>1</v>
      </c>
      <c r="D744" s="26">
        <v>75</v>
      </c>
      <c r="E744" s="42" t="s">
        <v>1233</v>
      </c>
      <c r="F744" s="42">
        <v>75000</v>
      </c>
      <c r="G744" s="27">
        <v>-4.5</v>
      </c>
    </row>
    <row r="745" spans="1:7" x14ac:dyDescent="0.2">
      <c r="A745" s="1" t="s">
        <v>1234</v>
      </c>
      <c r="B745" s="2">
        <v>2</v>
      </c>
      <c r="D745" s="26">
        <v>120</v>
      </c>
      <c r="E745" s="42" t="s">
        <v>58</v>
      </c>
      <c r="F745" s="42" t="s">
        <v>0</v>
      </c>
      <c r="G745" s="27" t="s">
        <v>59</v>
      </c>
    </row>
    <row r="746" spans="1:7" x14ac:dyDescent="0.2">
      <c r="A746" s="1" t="s">
        <v>1235</v>
      </c>
      <c r="B746" s="2">
        <v>2</v>
      </c>
      <c r="D746" s="26">
        <v>86</v>
      </c>
      <c r="E746" s="2" t="s">
        <v>1236</v>
      </c>
      <c r="F746" s="42" t="s">
        <v>1237</v>
      </c>
      <c r="G746" s="27">
        <v>11.6</v>
      </c>
    </row>
    <row r="747" spans="1:7" x14ac:dyDescent="0.2">
      <c r="A747" s="41" t="s">
        <v>151</v>
      </c>
      <c r="B747" s="37">
        <v>3</v>
      </c>
      <c r="C747" s="188"/>
      <c r="D747" s="38">
        <v>115</v>
      </c>
      <c r="E747" s="39" t="s">
        <v>1252</v>
      </c>
      <c r="F747" s="39" t="s">
        <v>1253</v>
      </c>
      <c r="G747" s="40">
        <v>11.8</v>
      </c>
    </row>
    <row r="748" spans="1:7" x14ac:dyDescent="0.2">
      <c r="A748" s="1" t="s">
        <v>788</v>
      </c>
      <c r="B748" s="2">
        <v>1</v>
      </c>
      <c r="D748" s="26">
        <v>77</v>
      </c>
      <c r="E748" s="42" t="s">
        <v>58</v>
      </c>
      <c r="F748" s="42">
        <v>430000</v>
      </c>
      <c r="G748" s="27" t="s">
        <v>59</v>
      </c>
    </row>
    <row r="749" spans="1:7" x14ac:dyDescent="0.2">
      <c r="A749" s="1" t="s">
        <v>152</v>
      </c>
      <c r="B749" s="2">
        <v>6</v>
      </c>
      <c r="D749" s="26">
        <v>74</v>
      </c>
      <c r="E749" s="42" t="s">
        <v>1238</v>
      </c>
      <c r="F749" s="42" t="s">
        <v>1239</v>
      </c>
      <c r="G749" s="27">
        <v>9.1999999999999993</v>
      </c>
    </row>
    <row r="750" spans="1:7" x14ac:dyDescent="0.2">
      <c r="A750" s="1" t="s">
        <v>153</v>
      </c>
      <c r="B750" s="2">
        <v>1</v>
      </c>
      <c r="D750" s="26">
        <v>75</v>
      </c>
      <c r="E750" s="42" t="s">
        <v>1240</v>
      </c>
      <c r="F750" s="42">
        <v>315000</v>
      </c>
      <c r="G750" s="27">
        <v>3.2</v>
      </c>
    </row>
    <row r="751" spans="1:7" x14ac:dyDescent="0.2">
      <c r="A751" s="1" t="s">
        <v>1241</v>
      </c>
      <c r="B751" s="2">
        <v>1</v>
      </c>
      <c r="D751" s="26">
        <v>51</v>
      </c>
      <c r="E751" s="42" t="s">
        <v>58</v>
      </c>
      <c r="F751" s="42">
        <v>165000</v>
      </c>
      <c r="G751" s="27" t="s">
        <v>59</v>
      </c>
    </row>
    <row r="752" spans="1:7" x14ac:dyDescent="0.2">
      <c r="A752" s="1" t="s">
        <v>1244</v>
      </c>
      <c r="B752" s="2">
        <v>2</v>
      </c>
      <c r="D752" s="26">
        <v>250</v>
      </c>
      <c r="E752" s="42" t="s">
        <v>58</v>
      </c>
      <c r="F752" s="42" t="s">
        <v>1245</v>
      </c>
      <c r="G752" s="27" t="s">
        <v>59</v>
      </c>
    </row>
    <row r="753" spans="1:7" x14ac:dyDescent="0.2">
      <c r="A753" s="1" t="s">
        <v>154</v>
      </c>
      <c r="B753" s="2">
        <v>1</v>
      </c>
      <c r="D753" s="26">
        <v>65</v>
      </c>
      <c r="E753" s="42" t="s">
        <v>1242</v>
      </c>
      <c r="F753" s="42">
        <v>260000</v>
      </c>
      <c r="G753" s="27">
        <v>-5.8</v>
      </c>
    </row>
    <row r="754" spans="1:7" x14ac:dyDescent="0.2">
      <c r="A754" s="1" t="s">
        <v>1249</v>
      </c>
      <c r="B754" s="2">
        <v>1</v>
      </c>
      <c r="D754" s="26">
        <v>125</v>
      </c>
      <c r="E754" s="42" t="s">
        <v>58</v>
      </c>
      <c r="F754" s="42">
        <v>360000</v>
      </c>
      <c r="G754" s="27" t="s">
        <v>59</v>
      </c>
    </row>
    <row r="755" spans="1:7" x14ac:dyDescent="0.2">
      <c r="A755" s="1" t="s">
        <v>155</v>
      </c>
      <c r="B755" s="2">
        <v>1</v>
      </c>
      <c r="D755" s="26">
        <v>78</v>
      </c>
      <c r="E755" s="42">
        <v>320000</v>
      </c>
      <c r="F755" s="42">
        <v>340000</v>
      </c>
      <c r="G755" s="27">
        <v>6.3</v>
      </c>
    </row>
    <row r="756" spans="1:7" x14ac:dyDescent="0.2">
      <c r="A756" s="1" t="s">
        <v>157</v>
      </c>
      <c r="B756" s="2">
        <v>2</v>
      </c>
      <c r="D756" s="26">
        <v>73</v>
      </c>
      <c r="E756" s="42">
        <v>175000</v>
      </c>
      <c r="F756" s="42" t="s">
        <v>1243</v>
      </c>
      <c r="G756" s="27">
        <v>-15.1</v>
      </c>
    </row>
    <row r="757" spans="1:7" x14ac:dyDescent="0.2">
      <c r="A757" s="1" t="s">
        <v>158</v>
      </c>
      <c r="B757" s="2">
        <v>1</v>
      </c>
      <c r="D757" s="26">
        <v>171</v>
      </c>
      <c r="E757" s="42" t="s">
        <v>58</v>
      </c>
      <c r="F757" s="42">
        <v>500000</v>
      </c>
      <c r="G757" s="27" t="s">
        <v>59</v>
      </c>
    </row>
    <row r="758" spans="1:7" x14ac:dyDescent="0.2">
      <c r="A758" s="1" t="s">
        <v>1246</v>
      </c>
      <c r="B758" s="2">
        <v>2</v>
      </c>
      <c r="D758" s="26">
        <v>82</v>
      </c>
      <c r="E758" s="42">
        <v>340000</v>
      </c>
      <c r="F758" s="42" t="s">
        <v>1247</v>
      </c>
      <c r="G758" s="27">
        <v>-6.2</v>
      </c>
    </row>
    <row r="759" spans="1:7" x14ac:dyDescent="0.2">
      <c r="A759" s="1" t="s">
        <v>789</v>
      </c>
      <c r="B759" s="2">
        <v>3</v>
      </c>
      <c r="D759" s="26">
        <v>87</v>
      </c>
      <c r="E759" s="42" t="s">
        <v>1254</v>
      </c>
      <c r="F759" s="42" t="s">
        <v>1255</v>
      </c>
      <c r="G759" s="27">
        <v>7.6</v>
      </c>
    </row>
    <row r="760" spans="1:7" x14ac:dyDescent="0.2">
      <c r="A760" s="1" t="s">
        <v>790</v>
      </c>
      <c r="B760" s="2">
        <v>1</v>
      </c>
      <c r="D760" s="26">
        <v>86</v>
      </c>
      <c r="E760" s="42" t="s">
        <v>58</v>
      </c>
      <c r="F760" s="42">
        <v>330000</v>
      </c>
      <c r="G760" s="27" t="s">
        <v>59</v>
      </c>
    </row>
    <row r="761" spans="1:7" x14ac:dyDescent="0.2">
      <c r="A761" s="1" t="s">
        <v>159</v>
      </c>
      <c r="B761" s="2">
        <v>2</v>
      </c>
      <c r="D761" s="26">
        <v>120</v>
      </c>
      <c r="E761" s="42" t="s">
        <v>58</v>
      </c>
      <c r="F761" s="42" t="s">
        <v>1226</v>
      </c>
      <c r="G761" s="27" t="s">
        <v>59</v>
      </c>
    </row>
    <row r="762" spans="1:7" x14ac:dyDescent="0.2">
      <c r="A762" s="41" t="s">
        <v>791</v>
      </c>
      <c r="B762" s="37">
        <v>2</v>
      </c>
      <c r="C762" s="188"/>
      <c r="D762" s="38">
        <v>103</v>
      </c>
      <c r="E762" s="39">
        <v>528000</v>
      </c>
      <c r="F762" s="39" t="s">
        <v>1248</v>
      </c>
      <c r="G762" s="40" t="s">
        <v>1</v>
      </c>
    </row>
    <row r="763" spans="1:7" x14ac:dyDescent="0.2">
      <c r="A763" s="41"/>
      <c r="B763" s="37"/>
      <c r="C763" s="188"/>
      <c r="D763" s="38"/>
      <c r="E763" s="39"/>
      <c r="F763" s="39"/>
      <c r="G763" s="40"/>
    </row>
    <row r="764" spans="1:7" ht="15" x14ac:dyDescent="0.25">
      <c r="A764" s="36" t="s">
        <v>75</v>
      </c>
      <c r="B764" s="37"/>
      <c r="C764" s="188"/>
      <c r="D764" s="38"/>
      <c r="E764" s="39"/>
      <c r="F764" s="39"/>
      <c r="G764" s="40"/>
    </row>
    <row r="765" spans="1:7" x14ac:dyDescent="0.2">
      <c r="A765" s="1" t="s">
        <v>104</v>
      </c>
      <c r="B765" s="2">
        <v>3</v>
      </c>
      <c r="D765" s="26">
        <v>68</v>
      </c>
      <c r="E765" s="42" t="s">
        <v>58</v>
      </c>
      <c r="F765" s="42" t="s">
        <v>1256</v>
      </c>
      <c r="G765" s="27" t="s">
        <v>59</v>
      </c>
    </row>
    <row r="766" spans="1:7" x14ac:dyDescent="0.2">
      <c r="A766" s="1" t="s">
        <v>279</v>
      </c>
      <c r="B766" s="2">
        <v>4</v>
      </c>
      <c r="D766" s="26">
        <v>70</v>
      </c>
      <c r="E766" s="42" t="s">
        <v>1257</v>
      </c>
      <c r="F766" s="42" t="s">
        <v>1258</v>
      </c>
      <c r="G766" s="27">
        <v>-2.1</v>
      </c>
    </row>
    <row r="768" spans="1:7" ht="15" x14ac:dyDescent="0.25">
      <c r="A768" s="28" t="s">
        <v>804</v>
      </c>
    </row>
    <row r="769" spans="1:7" x14ac:dyDescent="0.2">
      <c r="A769" s="1" t="s">
        <v>1771</v>
      </c>
      <c r="B769" s="2">
        <v>2</v>
      </c>
      <c r="D769" s="26">
        <v>129</v>
      </c>
      <c r="E769" s="2" t="s">
        <v>58</v>
      </c>
      <c r="F769" s="2" t="s">
        <v>953</v>
      </c>
      <c r="G769" s="27" t="s">
        <v>59</v>
      </c>
    </row>
    <row r="770" spans="1:7" x14ac:dyDescent="0.2">
      <c r="A770" s="1" t="s">
        <v>1772</v>
      </c>
      <c r="B770" s="2">
        <v>1</v>
      </c>
      <c r="D770" s="26">
        <v>94</v>
      </c>
      <c r="E770" s="2" t="s">
        <v>58</v>
      </c>
      <c r="F770" s="42">
        <v>380000</v>
      </c>
      <c r="G770" s="27" t="s">
        <v>59</v>
      </c>
    </row>
    <row r="771" spans="1:7" x14ac:dyDescent="0.2">
      <c r="A771" s="1" t="s">
        <v>1773</v>
      </c>
      <c r="B771" s="2">
        <v>1</v>
      </c>
      <c r="D771" s="26">
        <v>83</v>
      </c>
      <c r="E771" s="2" t="s">
        <v>58</v>
      </c>
      <c r="F771" s="42">
        <v>330000</v>
      </c>
      <c r="G771" s="27" t="s">
        <v>59</v>
      </c>
    </row>
    <row r="772" spans="1:7" x14ac:dyDescent="0.2">
      <c r="A772" s="1" t="s">
        <v>1774</v>
      </c>
      <c r="B772" s="2">
        <v>1</v>
      </c>
      <c r="D772" s="26" t="s">
        <v>1775</v>
      </c>
      <c r="E772" s="2" t="s">
        <v>1776</v>
      </c>
      <c r="F772" s="42">
        <v>405000</v>
      </c>
      <c r="G772" s="27" t="s">
        <v>1</v>
      </c>
    </row>
    <row r="773" spans="1:7" x14ac:dyDescent="0.2">
      <c r="A773" s="1" t="s">
        <v>1777</v>
      </c>
      <c r="B773" s="2">
        <v>1</v>
      </c>
      <c r="D773" s="26">
        <v>51</v>
      </c>
      <c r="E773" s="42">
        <v>320000</v>
      </c>
      <c r="F773" s="42">
        <v>338000</v>
      </c>
      <c r="G773" s="27">
        <v>5.6</v>
      </c>
    </row>
    <row r="774" spans="1:7" x14ac:dyDescent="0.2">
      <c r="B774" s="2">
        <v>1</v>
      </c>
      <c r="D774" s="26">
        <v>111</v>
      </c>
      <c r="E774" s="2" t="s">
        <v>957</v>
      </c>
      <c r="F774" s="42">
        <v>683000</v>
      </c>
      <c r="G774" s="27">
        <v>7.6</v>
      </c>
    </row>
    <row r="775" spans="1:7" x14ac:dyDescent="0.2">
      <c r="B775" s="2">
        <v>1</v>
      </c>
      <c r="D775" s="26">
        <v>78</v>
      </c>
      <c r="E775" s="42">
        <v>528000</v>
      </c>
      <c r="F775" s="42">
        <v>500000</v>
      </c>
      <c r="G775" s="27">
        <v>-5.3</v>
      </c>
    </row>
    <row r="776" spans="1:7" x14ac:dyDescent="0.2">
      <c r="E776" s="42"/>
      <c r="F776" s="42"/>
    </row>
    <row r="777" spans="1:7" ht="15" x14ac:dyDescent="0.25">
      <c r="A777" s="46" t="s">
        <v>938</v>
      </c>
      <c r="E777" s="185"/>
      <c r="F777" s="42"/>
    </row>
    <row r="778" spans="1:7" x14ac:dyDescent="0.2">
      <c r="A778" s="1" t="s">
        <v>2079</v>
      </c>
      <c r="B778" s="2">
        <v>1</v>
      </c>
      <c r="C778" s="26">
        <v>160.5</v>
      </c>
      <c r="D778" s="26">
        <v>160.5</v>
      </c>
      <c r="E778" s="185" t="s">
        <v>2080</v>
      </c>
      <c r="F778" s="42">
        <v>500000</v>
      </c>
      <c r="G778" s="27">
        <v>-7</v>
      </c>
    </row>
    <row r="779" spans="1:7" x14ac:dyDescent="0.2">
      <c r="A779" s="1" t="s">
        <v>2081</v>
      </c>
      <c r="B779" s="2">
        <v>3</v>
      </c>
      <c r="C779" s="26">
        <v>72</v>
      </c>
      <c r="D779" s="26">
        <v>72</v>
      </c>
      <c r="E779" s="185" t="s">
        <v>2082</v>
      </c>
      <c r="F779" s="42" t="s">
        <v>2083</v>
      </c>
      <c r="G779" s="27">
        <v>3.3</v>
      </c>
    </row>
    <row r="780" spans="1:7" x14ac:dyDescent="0.2">
      <c r="A780" s="1" t="s">
        <v>2084</v>
      </c>
      <c r="B780" s="2">
        <v>1</v>
      </c>
      <c r="C780" s="26">
        <v>69.040000000000006</v>
      </c>
      <c r="D780" s="26">
        <v>69.040000000000006</v>
      </c>
      <c r="E780" s="185" t="s">
        <v>2085</v>
      </c>
      <c r="F780" s="42">
        <v>335000</v>
      </c>
      <c r="G780" s="27">
        <v>10.9</v>
      </c>
    </row>
    <row r="781" spans="1:7" x14ac:dyDescent="0.2">
      <c r="A781" s="1" t="s">
        <v>2241</v>
      </c>
      <c r="B781" s="2">
        <v>1</v>
      </c>
      <c r="C781" s="26">
        <v>102</v>
      </c>
      <c r="D781" s="26">
        <v>102</v>
      </c>
      <c r="E781" s="185" t="s">
        <v>2086</v>
      </c>
      <c r="F781" s="42">
        <v>340000</v>
      </c>
      <c r="G781" s="27" t="s">
        <v>1</v>
      </c>
    </row>
    <row r="782" spans="1:7" x14ac:dyDescent="0.2">
      <c r="E782" s="185"/>
      <c r="F782" s="42"/>
    </row>
    <row r="783" spans="1:7" ht="15" x14ac:dyDescent="0.25">
      <c r="A783" s="46" t="s">
        <v>940</v>
      </c>
      <c r="E783" s="185"/>
      <c r="F783" s="42"/>
    </row>
    <row r="784" spans="1:7" x14ac:dyDescent="0.2">
      <c r="A784" s="1" t="s">
        <v>2087</v>
      </c>
      <c r="B784" s="2">
        <v>1</v>
      </c>
      <c r="C784" s="26">
        <v>131.88550000000001</v>
      </c>
      <c r="D784" s="26">
        <v>131.88999999999999</v>
      </c>
      <c r="E784" s="185" t="s">
        <v>2088</v>
      </c>
      <c r="F784" s="42">
        <v>530000</v>
      </c>
      <c r="G784" s="27">
        <v>2.4</v>
      </c>
    </row>
    <row r="785" spans="1:7" x14ac:dyDescent="0.2">
      <c r="A785" s="1" t="s">
        <v>2089</v>
      </c>
      <c r="B785" s="2">
        <v>1</v>
      </c>
      <c r="C785" s="26">
        <v>99.031400000000005</v>
      </c>
      <c r="D785" s="26">
        <v>99.03</v>
      </c>
      <c r="E785" s="185"/>
      <c r="F785" s="42">
        <v>485000</v>
      </c>
      <c r="G785" s="27" t="s">
        <v>59</v>
      </c>
    </row>
    <row r="786" spans="1:7" x14ac:dyDescent="0.2">
      <c r="A786" s="1" t="s">
        <v>2090</v>
      </c>
      <c r="B786" s="2">
        <v>2</v>
      </c>
      <c r="C786" s="26">
        <v>114.82814999999999</v>
      </c>
      <c r="D786" s="26">
        <v>114.83</v>
      </c>
      <c r="E786" s="185" t="s">
        <v>950</v>
      </c>
      <c r="F786" s="42" t="s">
        <v>2091</v>
      </c>
      <c r="G786" s="27" t="s">
        <v>1</v>
      </c>
    </row>
    <row r="787" spans="1:7" ht="15" x14ac:dyDescent="0.25">
      <c r="A787" s="28"/>
    </row>
    <row r="788" spans="1:7" ht="15" x14ac:dyDescent="0.25">
      <c r="A788" s="28"/>
    </row>
    <row r="789" spans="1:7" ht="15" x14ac:dyDescent="0.25">
      <c r="A789" s="272" t="s">
        <v>161</v>
      </c>
      <c r="B789" s="272"/>
      <c r="C789" s="272"/>
      <c r="D789" s="272"/>
      <c r="E789" s="272"/>
      <c r="F789" s="272"/>
      <c r="G789" s="272"/>
    </row>
    <row r="791" spans="1:7" ht="15" x14ac:dyDescent="0.25">
      <c r="A791" s="36" t="s">
        <v>162</v>
      </c>
      <c r="B791" s="37"/>
      <c r="C791" s="38"/>
      <c r="D791" s="38"/>
      <c r="E791" s="39"/>
      <c r="F791" s="39"/>
      <c r="G791" s="40"/>
    </row>
    <row r="792" spans="1:7" x14ac:dyDescent="0.2">
      <c r="A792" s="1" t="s">
        <v>1221</v>
      </c>
      <c r="B792" s="2">
        <v>3</v>
      </c>
      <c r="D792" s="26">
        <v>125</v>
      </c>
      <c r="E792" s="42" t="s">
        <v>58</v>
      </c>
      <c r="F792" s="42" t="s">
        <v>815</v>
      </c>
      <c r="G792" s="27" t="s">
        <v>59</v>
      </c>
    </row>
    <row r="793" spans="1:7" x14ac:dyDescent="0.2">
      <c r="A793" s="1" t="s">
        <v>792</v>
      </c>
      <c r="B793" s="2">
        <v>2</v>
      </c>
      <c r="D793" s="26">
        <v>145</v>
      </c>
      <c r="E793" s="42" t="s">
        <v>58</v>
      </c>
      <c r="F793" s="42" t="s">
        <v>1222</v>
      </c>
      <c r="G793" s="27" t="s">
        <v>59</v>
      </c>
    </row>
    <row r="794" spans="1:7" x14ac:dyDescent="0.2">
      <c r="A794" s="1" t="s">
        <v>1218</v>
      </c>
      <c r="B794" s="2">
        <v>1</v>
      </c>
      <c r="D794" s="26">
        <v>107</v>
      </c>
      <c r="E794" s="42" t="s">
        <v>58</v>
      </c>
      <c r="F794" s="42">
        <v>563000</v>
      </c>
      <c r="G794" s="27" t="s">
        <v>59</v>
      </c>
    </row>
    <row r="795" spans="1:7" x14ac:dyDescent="0.2">
      <c r="A795" s="1" t="s">
        <v>793</v>
      </c>
      <c r="B795" s="2">
        <v>1</v>
      </c>
      <c r="D795" s="26">
        <v>208</v>
      </c>
      <c r="E795" s="42" t="s">
        <v>58</v>
      </c>
      <c r="F795" s="42">
        <v>1000000</v>
      </c>
      <c r="G795" s="27" t="s">
        <v>59</v>
      </c>
    </row>
    <row r="796" spans="1:7" x14ac:dyDescent="0.2">
      <c r="A796" s="1" t="s">
        <v>163</v>
      </c>
      <c r="B796" s="2">
        <v>2</v>
      </c>
      <c r="D796" s="26">
        <v>124</v>
      </c>
      <c r="E796" s="42" t="s">
        <v>58</v>
      </c>
      <c r="F796" s="42" t="s">
        <v>1225</v>
      </c>
      <c r="G796" s="27" t="s">
        <v>59</v>
      </c>
    </row>
    <row r="797" spans="1:7" x14ac:dyDescent="0.2">
      <c r="A797" s="1" t="s">
        <v>1231</v>
      </c>
      <c r="B797" s="2">
        <v>1</v>
      </c>
      <c r="D797" s="26">
        <v>110</v>
      </c>
      <c r="E797" s="42" t="s">
        <v>58</v>
      </c>
      <c r="F797" s="42">
        <v>650000</v>
      </c>
      <c r="G797" s="27" t="s">
        <v>59</v>
      </c>
    </row>
    <row r="798" spans="1:7" x14ac:dyDescent="0.2">
      <c r="A798" s="1" t="s">
        <v>164</v>
      </c>
      <c r="B798" s="2">
        <v>1</v>
      </c>
      <c r="D798" s="26">
        <v>93.27</v>
      </c>
      <c r="E798" s="2" t="s">
        <v>1223</v>
      </c>
      <c r="F798" s="42">
        <v>678000</v>
      </c>
      <c r="G798" s="27" t="s">
        <v>59</v>
      </c>
    </row>
    <row r="799" spans="1:7" x14ac:dyDescent="0.2">
      <c r="A799" s="1" t="s">
        <v>794</v>
      </c>
      <c r="B799" s="2">
        <v>1</v>
      </c>
      <c r="D799" s="26">
        <v>141</v>
      </c>
      <c r="E799" s="42" t="s">
        <v>58</v>
      </c>
      <c r="F799" s="42">
        <v>538000</v>
      </c>
      <c r="G799" s="27" t="s">
        <v>59</v>
      </c>
    </row>
    <row r="800" spans="1:7" x14ac:dyDescent="0.2">
      <c r="A800" s="1" t="s">
        <v>165</v>
      </c>
      <c r="B800" s="2">
        <v>1</v>
      </c>
      <c r="D800" s="26">
        <v>89</v>
      </c>
      <c r="E800" s="42" t="s">
        <v>58</v>
      </c>
      <c r="F800" s="42">
        <v>370000</v>
      </c>
      <c r="G800" s="27" t="s">
        <v>59</v>
      </c>
    </row>
    <row r="801" spans="1:7" x14ac:dyDescent="0.2">
      <c r="A801" s="1" t="s">
        <v>800</v>
      </c>
      <c r="B801" s="2">
        <v>1</v>
      </c>
      <c r="D801" s="26">
        <v>101</v>
      </c>
      <c r="E801" s="42" t="s">
        <v>1227</v>
      </c>
      <c r="F801" s="42">
        <v>435000</v>
      </c>
      <c r="G801" s="27" t="s">
        <v>1</v>
      </c>
    </row>
    <row r="802" spans="1:7" x14ac:dyDescent="0.2">
      <c r="A802" s="1" t="s">
        <v>295</v>
      </c>
      <c r="B802" s="2">
        <v>3</v>
      </c>
      <c r="D802" s="26">
        <v>104</v>
      </c>
      <c r="E802" s="42" t="s">
        <v>1224</v>
      </c>
      <c r="F802" s="42" t="s">
        <v>1219</v>
      </c>
      <c r="G802" s="27">
        <v>8.8000000000000007</v>
      </c>
    </row>
    <row r="803" spans="1:7" x14ac:dyDescent="0.2">
      <c r="A803" s="1" t="s">
        <v>795</v>
      </c>
      <c r="B803" s="2">
        <v>1</v>
      </c>
      <c r="D803" s="26">
        <v>69</v>
      </c>
      <c r="E803" s="42" t="s">
        <v>58</v>
      </c>
      <c r="F803" s="42">
        <v>475000</v>
      </c>
      <c r="G803" s="27" t="s">
        <v>59</v>
      </c>
    </row>
    <row r="804" spans="1:7" x14ac:dyDescent="0.2">
      <c r="A804" s="1" t="s">
        <v>166</v>
      </c>
      <c r="B804" s="2">
        <v>2</v>
      </c>
      <c r="D804" s="26">
        <v>208</v>
      </c>
      <c r="E804" s="2" t="s">
        <v>58</v>
      </c>
      <c r="F804" s="42" t="s">
        <v>1217</v>
      </c>
      <c r="G804" s="27" t="s">
        <v>59</v>
      </c>
    </row>
    <row r="805" spans="1:7" s="158" customFormat="1" x14ac:dyDescent="0.2">
      <c r="A805" s="1" t="s">
        <v>796</v>
      </c>
      <c r="B805" s="2">
        <v>3</v>
      </c>
      <c r="C805" s="26"/>
      <c r="D805" s="26">
        <v>77</v>
      </c>
      <c r="E805" s="42" t="s">
        <v>58</v>
      </c>
      <c r="F805" s="42" t="s">
        <v>1228</v>
      </c>
      <c r="G805" s="27" t="s">
        <v>59</v>
      </c>
    </row>
    <row r="806" spans="1:7" x14ac:dyDescent="0.2">
      <c r="A806" s="1" t="s">
        <v>797</v>
      </c>
      <c r="B806" s="2">
        <v>2</v>
      </c>
      <c r="D806" s="26">
        <v>136</v>
      </c>
      <c r="E806" s="42" t="s">
        <v>58</v>
      </c>
      <c r="F806" s="42" t="s">
        <v>823</v>
      </c>
      <c r="G806" s="27" t="s">
        <v>59</v>
      </c>
    </row>
    <row r="807" spans="1:7" x14ac:dyDescent="0.2">
      <c r="A807" s="1" t="s">
        <v>798</v>
      </c>
      <c r="B807" s="2">
        <v>1</v>
      </c>
      <c r="D807" s="26">
        <v>81</v>
      </c>
      <c r="E807" s="42" t="s">
        <v>58</v>
      </c>
      <c r="F807" s="42">
        <v>540000</v>
      </c>
      <c r="G807" s="27" t="s">
        <v>59</v>
      </c>
    </row>
    <row r="808" spans="1:7" x14ac:dyDescent="0.2">
      <c r="A808" s="1" t="s">
        <v>1220</v>
      </c>
      <c r="B808" s="2">
        <v>1</v>
      </c>
      <c r="D808" s="26">
        <v>144</v>
      </c>
      <c r="E808" s="42" t="s">
        <v>58</v>
      </c>
      <c r="F808" s="42">
        <v>950000</v>
      </c>
      <c r="G808" s="27" t="s">
        <v>59</v>
      </c>
    </row>
    <row r="809" spans="1:7" s="158" customFormat="1" x14ac:dyDescent="0.2">
      <c r="A809" s="1" t="s">
        <v>1229</v>
      </c>
      <c r="B809" s="2">
        <v>1</v>
      </c>
      <c r="C809" s="26"/>
      <c r="D809" s="26">
        <v>145</v>
      </c>
      <c r="E809" s="42" t="s">
        <v>58</v>
      </c>
      <c r="F809" s="42">
        <v>900000</v>
      </c>
      <c r="G809" s="27" t="s">
        <v>59</v>
      </c>
    </row>
    <row r="810" spans="1:7" x14ac:dyDescent="0.2">
      <c r="A810" s="1" t="s">
        <v>799</v>
      </c>
      <c r="B810" s="2">
        <v>1</v>
      </c>
      <c r="D810" s="26">
        <v>153</v>
      </c>
      <c r="E810" s="42" t="s">
        <v>58</v>
      </c>
      <c r="F810" s="42">
        <v>510000</v>
      </c>
      <c r="G810" s="27" t="s">
        <v>59</v>
      </c>
    </row>
    <row r="812" spans="1:7" ht="15" x14ac:dyDescent="0.25">
      <c r="A812" s="44" t="s">
        <v>196</v>
      </c>
      <c r="B812" s="1"/>
      <c r="E812" s="1"/>
      <c r="F812" s="55"/>
      <c r="G812" s="56"/>
    </row>
    <row r="813" spans="1:7" x14ac:dyDescent="0.2">
      <c r="A813" s="54" t="s">
        <v>1232</v>
      </c>
      <c r="B813" s="2">
        <v>1</v>
      </c>
      <c r="D813" s="26">
        <v>161</v>
      </c>
      <c r="E813" s="42" t="s">
        <v>58</v>
      </c>
      <c r="F813" s="42">
        <v>600000</v>
      </c>
      <c r="G813" s="43" t="s">
        <v>59</v>
      </c>
    </row>
    <row r="814" spans="1:7" x14ac:dyDescent="0.2">
      <c r="A814" s="45"/>
      <c r="E814" s="42"/>
      <c r="F814" s="42"/>
      <c r="G814" s="43"/>
    </row>
    <row r="815" spans="1:7" ht="15" x14ac:dyDescent="0.25">
      <c r="A815" s="46" t="s">
        <v>959</v>
      </c>
      <c r="E815" s="85"/>
      <c r="F815" s="42"/>
    </row>
    <row r="816" spans="1:7" x14ac:dyDescent="0.2">
      <c r="A816" s="1" t="s">
        <v>966</v>
      </c>
      <c r="B816" s="2">
        <v>1</v>
      </c>
      <c r="C816" s="26">
        <v>368.99900000000002</v>
      </c>
      <c r="D816" s="26">
        <v>331.38</v>
      </c>
      <c r="E816" s="185" t="s">
        <v>58</v>
      </c>
      <c r="F816" s="42">
        <v>1400000</v>
      </c>
      <c r="G816" s="27" t="s">
        <v>59</v>
      </c>
    </row>
    <row r="817" spans="1:7" x14ac:dyDescent="0.2">
      <c r="A817" s="1" t="s">
        <v>967</v>
      </c>
      <c r="B817" s="2">
        <v>1</v>
      </c>
      <c r="C817" s="26">
        <v>109</v>
      </c>
      <c r="D817" s="26">
        <v>109</v>
      </c>
      <c r="E817" s="185" t="s">
        <v>58</v>
      </c>
      <c r="F817" s="42">
        <v>580000</v>
      </c>
      <c r="G817" s="27" t="s">
        <v>59</v>
      </c>
    </row>
    <row r="818" spans="1:7" x14ac:dyDescent="0.2">
      <c r="A818" s="1" t="s">
        <v>965</v>
      </c>
      <c r="B818" s="2">
        <v>1</v>
      </c>
      <c r="C818" s="26">
        <v>172.8</v>
      </c>
      <c r="D818" s="26">
        <v>172.8</v>
      </c>
      <c r="E818" s="185" t="s">
        <v>58</v>
      </c>
      <c r="F818" s="42">
        <v>578888</v>
      </c>
      <c r="G818" s="27" t="s">
        <v>59</v>
      </c>
    </row>
    <row r="819" spans="1:7" x14ac:dyDescent="0.2">
      <c r="A819" s="1" t="s">
        <v>968</v>
      </c>
      <c r="B819" s="2">
        <v>1</v>
      </c>
      <c r="C819" s="26">
        <v>286.75</v>
      </c>
      <c r="D819" s="26">
        <v>286.75</v>
      </c>
      <c r="E819" s="185" t="s">
        <v>58</v>
      </c>
      <c r="F819" s="42">
        <v>2300000</v>
      </c>
      <c r="G819" s="27" t="s">
        <v>59</v>
      </c>
    </row>
    <row r="820" spans="1:7" ht="15" x14ac:dyDescent="0.25">
      <c r="A820" s="28"/>
    </row>
    <row r="821" spans="1:7" ht="15" x14ac:dyDescent="0.25">
      <c r="A821" s="46" t="s">
        <v>940</v>
      </c>
      <c r="E821" s="185"/>
      <c r="F821" s="42"/>
    </row>
    <row r="822" spans="1:7" x14ac:dyDescent="0.2">
      <c r="A822" s="1" t="s">
        <v>2092</v>
      </c>
      <c r="B822" s="2">
        <v>1</v>
      </c>
      <c r="C822" s="26">
        <v>112.96639999999999</v>
      </c>
      <c r="D822" s="26">
        <v>112.97</v>
      </c>
      <c r="E822" s="185" t="s">
        <v>58</v>
      </c>
      <c r="F822" s="42">
        <v>620000</v>
      </c>
      <c r="G822" s="27" t="s">
        <v>59</v>
      </c>
    </row>
  </sheetData>
  <sortState xmlns:xlrd2="http://schemas.microsoft.com/office/spreadsheetml/2017/richdata2" ref="A739:G762">
    <sortCondition ref="A739"/>
  </sortState>
  <mergeCells count="6">
    <mergeCell ref="G6:G7"/>
    <mergeCell ref="A6:A7"/>
    <mergeCell ref="B6:B7"/>
    <mergeCell ref="C6:C7"/>
    <mergeCell ref="D6:D7"/>
    <mergeCell ref="E6:F6"/>
  </mergeCells>
  <phoneticPr fontId="0" type="noConversion"/>
  <pageMargins left="0.27558945756780401" right="0.23622047244094488" top="0.98425196850393704" bottom="0.98425196850393704" header="0.51180993000874886" footer="0.51180993000874886"/>
  <pageSetup paperSize="9" scale="76" fitToHeight="0" orientation="portrait" cellComments="asDisplayed" r:id="rId1"/>
  <headerFooter alignWithMargins="0">
    <oddFooter>&amp;R&amp;P</oddFooter>
  </headerFooter>
  <rowBreaks count="8" manualBreakCount="8">
    <brk id="74" max="6" man="1"/>
    <brk id="115" max="6" man="1"/>
    <brk id="220" max="6" man="1"/>
    <brk id="435" max="6" man="1"/>
    <brk id="477" max="6" man="1"/>
    <brk id="585" max="6" man="1"/>
    <brk id="614" max="6" man="1"/>
    <brk id="69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F98"/>
  <sheetViews>
    <sheetView topLeftCell="A55" zoomScale="60" zoomScaleNormal="60" workbookViewId="0">
      <selection activeCell="G4" sqref="G1:G1048576"/>
    </sheetView>
  </sheetViews>
  <sheetFormatPr defaultColWidth="9.140625" defaultRowHeight="12.75" x14ac:dyDescent="0.2"/>
  <cols>
    <col min="1" max="1" width="45.5703125" style="6" customWidth="1"/>
    <col min="2" max="2" width="10.5703125" style="6" customWidth="1"/>
    <col min="3" max="3" width="16.7109375" style="9" customWidth="1"/>
    <col min="4" max="4" width="20.5703125" style="6" customWidth="1"/>
    <col min="5" max="5" width="20.5703125" style="7" customWidth="1"/>
    <col min="6" max="6" width="20.42578125" style="8" customWidth="1"/>
    <col min="7" max="16384" width="9.140625" style="6"/>
  </cols>
  <sheetData>
    <row r="2" spans="1:6" ht="15" x14ac:dyDescent="0.25">
      <c r="A2" s="28" t="s">
        <v>1178</v>
      </c>
      <c r="B2" s="1"/>
      <c r="C2" s="55"/>
      <c r="D2" s="1"/>
      <c r="E2" s="2"/>
      <c r="F2" s="56"/>
    </row>
    <row r="3" spans="1:6" ht="15" x14ac:dyDescent="0.25">
      <c r="A3" s="28" t="s">
        <v>41</v>
      </c>
      <c r="B3" s="28"/>
      <c r="C3" s="90"/>
      <c r="D3" s="1"/>
      <c r="E3" s="2"/>
      <c r="F3" s="56"/>
    </row>
    <row r="4" spans="1:6" ht="15" x14ac:dyDescent="0.25">
      <c r="A4" s="29" t="s">
        <v>42</v>
      </c>
      <c r="B4" s="28"/>
      <c r="C4" s="90"/>
      <c r="D4" s="1"/>
      <c r="E4" s="2"/>
      <c r="F4" s="56"/>
    </row>
    <row r="5" spans="1:6" ht="14.25" x14ac:dyDescent="0.2">
      <c r="A5" s="1"/>
      <c r="B5" s="1"/>
      <c r="C5" s="55"/>
      <c r="D5" s="1"/>
      <c r="E5" s="2"/>
      <c r="F5" s="56"/>
    </row>
    <row r="6" spans="1:6" ht="14.25" x14ac:dyDescent="0.2">
      <c r="A6" s="1"/>
      <c r="B6" s="1"/>
      <c r="C6" s="55"/>
      <c r="D6" s="1"/>
      <c r="E6" s="2"/>
      <c r="F6" s="56"/>
    </row>
    <row r="7" spans="1:6" ht="20.100000000000001" customHeight="1" x14ac:dyDescent="0.2">
      <c r="A7" s="263" t="s">
        <v>46</v>
      </c>
      <c r="B7" s="263" t="s">
        <v>16</v>
      </c>
      <c r="C7" s="291" t="s">
        <v>54</v>
      </c>
      <c r="D7" s="263" t="s">
        <v>55</v>
      </c>
      <c r="E7" s="263"/>
      <c r="F7" s="265" t="s">
        <v>17</v>
      </c>
    </row>
    <row r="8" spans="1:6" ht="32.1" customHeight="1" x14ac:dyDescent="0.2">
      <c r="A8" s="263"/>
      <c r="B8" s="263"/>
      <c r="C8" s="291"/>
      <c r="D8" s="266" t="s">
        <v>2259</v>
      </c>
      <c r="E8" s="266" t="s">
        <v>2260</v>
      </c>
      <c r="F8" s="265"/>
    </row>
    <row r="9" spans="1:6" ht="14.25" x14ac:dyDescent="0.2">
      <c r="A9" s="1"/>
      <c r="B9" s="1"/>
      <c r="C9" s="55"/>
      <c r="D9" s="1"/>
      <c r="E9" s="2"/>
      <c r="F9" s="56"/>
    </row>
    <row r="10" spans="1:6" ht="15" x14ac:dyDescent="0.25">
      <c r="A10" s="286" t="s">
        <v>1203</v>
      </c>
      <c r="B10" s="310"/>
      <c r="C10" s="316"/>
      <c r="D10" s="310"/>
      <c r="E10" s="316"/>
      <c r="F10" s="276"/>
    </row>
    <row r="11" spans="1:6" ht="15" x14ac:dyDescent="0.25">
      <c r="A11" s="28"/>
      <c r="B11" s="38"/>
      <c r="C11" s="39"/>
      <c r="D11" s="38"/>
      <c r="E11" s="39"/>
      <c r="F11" s="40"/>
    </row>
    <row r="12" spans="1:6" ht="15" x14ac:dyDescent="0.25">
      <c r="A12" s="36" t="s">
        <v>1261</v>
      </c>
      <c r="B12" s="37"/>
      <c r="C12" s="39"/>
      <c r="D12" s="41"/>
      <c r="E12" s="39"/>
      <c r="F12" s="41"/>
    </row>
    <row r="13" spans="1:6" ht="14.25" x14ac:dyDescent="0.2">
      <c r="A13" s="1" t="s">
        <v>1262</v>
      </c>
      <c r="B13" s="2">
        <v>1</v>
      </c>
      <c r="C13" s="42">
        <v>1153</v>
      </c>
      <c r="D13" s="2" t="s">
        <v>58</v>
      </c>
      <c r="E13" s="42">
        <v>434</v>
      </c>
      <c r="F13" s="2" t="s">
        <v>59</v>
      </c>
    </row>
    <row r="14" spans="1:6" ht="14.25" x14ac:dyDescent="0.2">
      <c r="A14" s="1" t="s">
        <v>1263</v>
      </c>
      <c r="B14" s="2">
        <v>1</v>
      </c>
      <c r="C14" s="42">
        <v>186</v>
      </c>
      <c r="D14" s="2" t="s">
        <v>58</v>
      </c>
      <c r="E14" s="42">
        <v>78</v>
      </c>
      <c r="F14" s="2" t="s">
        <v>59</v>
      </c>
    </row>
    <row r="15" spans="1:6" ht="15" x14ac:dyDescent="0.25">
      <c r="A15" s="28"/>
      <c r="B15" s="38"/>
      <c r="C15" s="39"/>
      <c r="D15" s="38"/>
      <c r="E15" s="39"/>
      <c r="F15" s="40"/>
    </row>
    <row r="16" spans="1:6" ht="15" x14ac:dyDescent="0.25">
      <c r="A16" s="36" t="s">
        <v>70</v>
      </c>
      <c r="B16" s="37"/>
      <c r="C16" s="39"/>
      <c r="D16" s="41"/>
      <c r="E16" s="39"/>
      <c r="F16" s="41"/>
    </row>
    <row r="17" spans="1:6" ht="14.25" x14ac:dyDescent="0.2">
      <c r="A17" s="1" t="s">
        <v>1668</v>
      </c>
      <c r="B17" s="2">
        <v>1</v>
      </c>
      <c r="C17" s="42">
        <v>782</v>
      </c>
      <c r="D17" s="2">
        <v>767</v>
      </c>
      <c r="E17" s="42">
        <v>760</v>
      </c>
      <c r="F17" s="2" t="s">
        <v>1</v>
      </c>
    </row>
    <row r="18" spans="1:6" ht="14.25" x14ac:dyDescent="0.2">
      <c r="A18" s="1" t="s">
        <v>1669</v>
      </c>
      <c r="B18" s="2">
        <v>1</v>
      </c>
      <c r="C18" s="42">
        <v>855</v>
      </c>
      <c r="D18" s="42" t="s">
        <v>58</v>
      </c>
      <c r="E18" s="42">
        <v>948</v>
      </c>
      <c r="F18" s="2" t="s">
        <v>59</v>
      </c>
    </row>
    <row r="19" spans="1:6" ht="14.25" x14ac:dyDescent="0.2">
      <c r="A19" s="1" t="s">
        <v>700</v>
      </c>
      <c r="B19" s="2">
        <v>1</v>
      </c>
      <c r="C19" s="42">
        <v>902</v>
      </c>
      <c r="D19" s="42" t="s">
        <v>58</v>
      </c>
      <c r="E19" s="42">
        <v>853</v>
      </c>
      <c r="F19" s="2" t="s">
        <v>59</v>
      </c>
    </row>
    <row r="20" spans="1:6" ht="14.25" x14ac:dyDescent="0.2">
      <c r="A20" s="1" t="s">
        <v>751</v>
      </c>
      <c r="B20" s="2">
        <v>1</v>
      </c>
      <c r="C20" s="42">
        <v>1376</v>
      </c>
      <c r="D20" s="42" t="s">
        <v>58</v>
      </c>
      <c r="E20" s="42">
        <v>2907</v>
      </c>
      <c r="F20" s="2" t="s">
        <v>59</v>
      </c>
    </row>
    <row r="21" spans="1:6" ht="14.25" x14ac:dyDescent="0.2">
      <c r="A21" s="1" t="s">
        <v>1670</v>
      </c>
      <c r="B21" s="2">
        <v>1</v>
      </c>
      <c r="C21" s="42">
        <v>1670</v>
      </c>
      <c r="D21" s="72" t="s">
        <v>58</v>
      </c>
      <c r="E21" s="42">
        <v>60</v>
      </c>
      <c r="F21" s="2" t="s">
        <v>59</v>
      </c>
    </row>
    <row r="22" spans="1:6" ht="14.25" x14ac:dyDescent="0.2">
      <c r="A22" s="1" t="s">
        <v>1671</v>
      </c>
      <c r="B22" s="2">
        <v>1</v>
      </c>
      <c r="C22" s="42">
        <v>1081</v>
      </c>
      <c r="D22" s="2" t="s">
        <v>58</v>
      </c>
      <c r="E22" s="42">
        <v>38</v>
      </c>
      <c r="F22" s="2" t="s">
        <v>59</v>
      </c>
    </row>
    <row r="23" spans="1:6" ht="14.25" x14ac:dyDescent="0.2">
      <c r="A23" s="1" t="s">
        <v>1672</v>
      </c>
      <c r="B23" s="2">
        <v>1</v>
      </c>
      <c r="C23" s="42">
        <v>1171</v>
      </c>
      <c r="D23" s="42" t="s">
        <v>58</v>
      </c>
      <c r="E23" s="42">
        <v>17</v>
      </c>
      <c r="F23" s="2" t="s">
        <v>59</v>
      </c>
    </row>
    <row r="24" spans="1:6" ht="14.25" x14ac:dyDescent="0.2">
      <c r="A24" s="1" t="s">
        <v>169</v>
      </c>
      <c r="B24" s="2">
        <v>1</v>
      </c>
      <c r="C24" s="42">
        <v>633</v>
      </c>
      <c r="D24" s="42">
        <v>342</v>
      </c>
      <c r="E24" s="42">
        <v>368</v>
      </c>
      <c r="F24" s="2">
        <v>7.7</v>
      </c>
    </row>
    <row r="25" spans="1:6" ht="14.25" x14ac:dyDescent="0.2">
      <c r="A25" s="1" t="s">
        <v>1673</v>
      </c>
      <c r="B25" s="2">
        <v>1</v>
      </c>
      <c r="C25" s="42">
        <v>646</v>
      </c>
      <c r="D25" s="42" t="s">
        <v>58</v>
      </c>
      <c r="E25" s="42">
        <v>774</v>
      </c>
      <c r="F25" s="2" t="s">
        <v>59</v>
      </c>
    </row>
    <row r="26" spans="1:6" ht="14.25" x14ac:dyDescent="0.2">
      <c r="A26" s="1" t="s">
        <v>1674</v>
      </c>
      <c r="B26" s="2">
        <v>1</v>
      </c>
      <c r="C26" s="42">
        <v>689</v>
      </c>
      <c r="D26" s="42" t="s">
        <v>58</v>
      </c>
      <c r="E26" s="42">
        <v>138</v>
      </c>
      <c r="F26" s="2" t="s">
        <v>59</v>
      </c>
    </row>
    <row r="27" spans="1:6" ht="14.25" x14ac:dyDescent="0.2">
      <c r="A27" s="1" t="s">
        <v>753</v>
      </c>
      <c r="B27" s="2">
        <v>1</v>
      </c>
      <c r="C27" s="42">
        <v>161</v>
      </c>
      <c r="D27" s="2" t="s">
        <v>58</v>
      </c>
      <c r="E27" s="42">
        <v>373</v>
      </c>
      <c r="F27" s="2" t="s">
        <v>59</v>
      </c>
    </row>
    <row r="28" spans="1:6" ht="14.25" x14ac:dyDescent="0.2">
      <c r="A28" s="1" t="s">
        <v>238</v>
      </c>
      <c r="B28" s="2">
        <v>1</v>
      </c>
      <c r="C28" s="42">
        <v>1161</v>
      </c>
      <c r="D28" s="2" t="s">
        <v>58</v>
      </c>
      <c r="E28" s="42">
        <v>176</v>
      </c>
      <c r="F28" s="2" t="s">
        <v>59</v>
      </c>
    </row>
    <row r="29" spans="1:6" ht="14.25" x14ac:dyDescent="0.2">
      <c r="A29" s="1" t="s">
        <v>1667</v>
      </c>
      <c r="B29" s="2">
        <v>1</v>
      </c>
      <c r="C29" s="42">
        <v>837</v>
      </c>
      <c r="D29" s="2" t="s">
        <v>58</v>
      </c>
      <c r="E29" s="42">
        <v>591</v>
      </c>
      <c r="F29" s="2" t="s">
        <v>59</v>
      </c>
    </row>
    <row r="30" spans="1:6" ht="14.25" x14ac:dyDescent="0.2">
      <c r="A30" s="1" t="s">
        <v>1675</v>
      </c>
      <c r="B30" s="2">
        <v>1</v>
      </c>
      <c r="C30" s="42">
        <v>894</v>
      </c>
      <c r="D30" s="2" t="s">
        <v>58</v>
      </c>
      <c r="E30" s="42">
        <v>865</v>
      </c>
      <c r="F30" s="2" t="s">
        <v>59</v>
      </c>
    </row>
    <row r="31" spans="1:6" ht="14.25" x14ac:dyDescent="0.2">
      <c r="A31" s="1" t="s">
        <v>100</v>
      </c>
      <c r="B31" s="2">
        <v>3</v>
      </c>
      <c r="C31" s="42">
        <v>384</v>
      </c>
      <c r="D31" s="2" t="s">
        <v>58</v>
      </c>
      <c r="E31" s="42" t="s">
        <v>1676</v>
      </c>
      <c r="F31" s="2" t="s">
        <v>59</v>
      </c>
    </row>
    <row r="32" spans="1:6" ht="14.25" x14ac:dyDescent="0.2">
      <c r="A32" s="1" t="s">
        <v>1677</v>
      </c>
      <c r="B32" s="2">
        <v>1</v>
      </c>
      <c r="C32" s="42">
        <v>1056</v>
      </c>
      <c r="D32" s="42" t="s">
        <v>58</v>
      </c>
      <c r="E32" s="42">
        <v>865</v>
      </c>
      <c r="F32" s="2" t="s">
        <v>59</v>
      </c>
    </row>
    <row r="33" spans="1:6" ht="14.25" x14ac:dyDescent="0.2">
      <c r="A33" s="41"/>
      <c r="B33" s="37"/>
      <c r="C33" s="39"/>
      <c r="D33" s="39"/>
      <c r="E33" s="39"/>
      <c r="F33" s="37"/>
    </row>
    <row r="34" spans="1:6" ht="15" x14ac:dyDescent="0.25">
      <c r="A34" s="36" t="s">
        <v>75</v>
      </c>
      <c r="B34" s="37"/>
      <c r="C34" s="39"/>
      <c r="D34" s="41"/>
      <c r="E34" s="39"/>
      <c r="F34" s="41"/>
    </row>
    <row r="35" spans="1:6" ht="14.25" x14ac:dyDescent="0.2">
      <c r="A35" s="1" t="s">
        <v>103</v>
      </c>
      <c r="B35" s="2">
        <v>1</v>
      </c>
      <c r="C35" s="42">
        <v>440</v>
      </c>
      <c r="D35" s="2" t="s">
        <v>58</v>
      </c>
      <c r="E35" s="42">
        <v>450</v>
      </c>
      <c r="F35" s="2" t="s">
        <v>59</v>
      </c>
    </row>
    <row r="36" spans="1:6" ht="14.25" x14ac:dyDescent="0.2">
      <c r="A36" s="1" t="s">
        <v>1678</v>
      </c>
      <c r="B36" s="2">
        <v>1</v>
      </c>
      <c r="C36" s="42">
        <v>641</v>
      </c>
      <c r="D36" s="2" t="s">
        <v>58</v>
      </c>
      <c r="E36" s="42">
        <v>70</v>
      </c>
      <c r="F36" s="2" t="s">
        <v>59</v>
      </c>
    </row>
    <row r="37" spans="1:6" ht="14.25" x14ac:dyDescent="0.2">
      <c r="A37" s="1" t="s">
        <v>1679</v>
      </c>
      <c r="B37" s="2">
        <v>1</v>
      </c>
      <c r="C37" s="42">
        <v>328</v>
      </c>
      <c r="D37" s="2" t="s">
        <v>58</v>
      </c>
      <c r="E37" s="42">
        <v>27</v>
      </c>
      <c r="F37" s="2" t="s">
        <v>59</v>
      </c>
    </row>
    <row r="38" spans="1:6" ht="14.25" x14ac:dyDescent="0.2">
      <c r="A38" s="1" t="s">
        <v>1680</v>
      </c>
      <c r="B38" s="2">
        <v>1</v>
      </c>
      <c r="C38" s="42">
        <v>359</v>
      </c>
      <c r="D38" s="2" t="s">
        <v>58</v>
      </c>
      <c r="E38" s="42">
        <v>28</v>
      </c>
      <c r="F38" s="2" t="s">
        <v>59</v>
      </c>
    </row>
    <row r="39" spans="1:6" ht="14.25" x14ac:dyDescent="0.2">
      <c r="A39" s="1" t="s">
        <v>1681</v>
      </c>
      <c r="B39" s="2">
        <v>1</v>
      </c>
      <c r="C39" s="42">
        <v>508</v>
      </c>
      <c r="D39" s="2" t="s">
        <v>58</v>
      </c>
      <c r="E39" s="42">
        <v>256</v>
      </c>
      <c r="F39" s="2" t="s">
        <v>59</v>
      </c>
    </row>
    <row r="40" spans="1:6" ht="14.25" x14ac:dyDescent="0.2">
      <c r="A40" s="1" t="s">
        <v>104</v>
      </c>
      <c r="B40" s="2">
        <v>1</v>
      </c>
      <c r="C40" s="42">
        <v>566</v>
      </c>
      <c r="D40" s="2" t="s">
        <v>58</v>
      </c>
      <c r="E40" s="42">
        <v>318</v>
      </c>
      <c r="F40" s="2" t="s">
        <v>59</v>
      </c>
    </row>
    <row r="41" spans="1:6" ht="14.25" x14ac:dyDescent="0.2">
      <c r="A41" s="1"/>
      <c r="B41" s="2"/>
      <c r="C41" s="42"/>
      <c r="D41" s="2"/>
      <c r="E41" s="42"/>
      <c r="F41" s="2"/>
    </row>
    <row r="42" spans="1:6" ht="15" x14ac:dyDescent="0.25">
      <c r="A42" s="28" t="s">
        <v>84</v>
      </c>
      <c r="B42" s="2"/>
      <c r="C42" s="42"/>
      <c r="D42" s="1"/>
      <c r="E42" s="42"/>
      <c r="F42" s="1"/>
    </row>
    <row r="43" spans="1:6" ht="14.25" x14ac:dyDescent="0.2">
      <c r="A43" s="1" t="s">
        <v>1682</v>
      </c>
      <c r="B43" s="2">
        <v>1</v>
      </c>
      <c r="C43" s="42">
        <v>1520</v>
      </c>
      <c r="D43" s="2" t="s">
        <v>58</v>
      </c>
      <c r="E43" s="42">
        <v>230</v>
      </c>
      <c r="F43" s="2" t="s">
        <v>59</v>
      </c>
    </row>
    <row r="44" spans="1:6" ht="14.25" x14ac:dyDescent="0.2">
      <c r="A44" s="1"/>
      <c r="B44" s="1"/>
      <c r="C44" s="55"/>
      <c r="D44" s="1"/>
      <c r="E44" s="2"/>
      <c r="F44" s="56"/>
    </row>
    <row r="45" spans="1:6" ht="15" x14ac:dyDescent="0.25">
      <c r="A45" s="28" t="s">
        <v>78</v>
      </c>
      <c r="B45" s="2"/>
      <c r="C45" s="42"/>
      <c r="D45" s="1"/>
      <c r="E45" s="42"/>
      <c r="F45" s="1"/>
    </row>
    <row r="46" spans="1:6" ht="14.25" x14ac:dyDescent="0.2">
      <c r="A46" s="1" t="s">
        <v>1683</v>
      </c>
      <c r="B46" s="2">
        <v>1</v>
      </c>
      <c r="C46" s="42">
        <v>437</v>
      </c>
      <c r="D46" s="2" t="s">
        <v>58</v>
      </c>
      <c r="E46" s="42">
        <v>126</v>
      </c>
      <c r="F46" s="2" t="s">
        <v>59</v>
      </c>
    </row>
    <row r="47" spans="1:6" ht="14.25" x14ac:dyDescent="0.2">
      <c r="A47" s="1"/>
      <c r="B47" s="2"/>
      <c r="C47" s="42"/>
      <c r="D47" s="2"/>
      <c r="E47" s="42"/>
      <c r="F47" s="2"/>
    </row>
    <row r="48" spans="1:6" s="1" customFormat="1" ht="15" x14ac:dyDescent="0.25">
      <c r="A48" s="28" t="s">
        <v>1707</v>
      </c>
      <c r="C48" s="55"/>
      <c r="E48" s="2"/>
      <c r="F48" s="56"/>
    </row>
    <row r="49" spans="1:6" s="1" customFormat="1" ht="14.25" x14ac:dyDescent="0.2">
      <c r="A49" s="1" t="s">
        <v>1778</v>
      </c>
      <c r="B49" s="2">
        <v>1</v>
      </c>
      <c r="C49" s="42">
        <v>1000</v>
      </c>
      <c r="D49" s="42" t="s">
        <v>58</v>
      </c>
      <c r="E49" s="2">
        <v>65</v>
      </c>
      <c r="F49" s="27" t="s">
        <v>59</v>
      </c>
    </row>
    <row r="50" spans="1:6" s="1" customFormat="1" ht="14.25" x14ac:dyDescent="0.2">
      <c r="A50" s="1" t="s">
        <v>1779</v>
      </c>
      <c r="B50" s="2">
        <v>3</v>
      </c>
      <c r="C50" s="42" t="s">
        <v>1780</v>
      </c>
      <c r="D50" s="42">
        <v>44</v>
      </c>
      <c r="E50" s="2" t="s">
        <v>1781</v>
      </c>
      <c r="F50" s="27">
        <v>8.3000000000000007</v>
      </c>
    </row>
    <row r="51" spans="1:6" s="1" customFormat="1" ht="15" x14ac:dyDescent="0.25">
      <c r="A51" s="28"/>
      <c r="C51" s="55"/>
      <c r="E51" s="2"/>
      <c r="F51" s="56"/>
    </row>
    <row r="52" spans="1:6" s="1" customFormat="1" ht="15" x14ac:dyDescent="0.25">
      <c r="A52" s="28" t="s">
        <v>810</v>
      </c>
      <c r="C52" s="55"/>
      <c r="E52" s="2"/>
      <c r="F52" s="56"/>
    </row>
    <row r="53" spans="1:6" s="1" customFormat="1" ht="14.25" x14ac:dyDescent="0.2">
      <c r="A53" s="68" t="s">
        <v>1782</v>
      </c>
      <c r="B53" s="2">
        <v>1</v>
      </c>
      <c r="C53" s="42">
        <v>1030</v>
      </c>
      <c r="D53" s="2" t="s">
        <v>58</v>
      </c>
      <c r="E53" s="2">
        <v>388</v>
      </c>
      <c r="F53" s="27" t="s">
        <v>59</v>
      </c>
    </row>
    <row r="54" spans="1:6" s="1" customFormat="1" ht="15" x14ac:dyDescent="0.25">
      <c r="A54" s="28"/>
      <c r="C54" s="55"/>
      <c r="E54" s="2"/>
      <c r="F54" s="56"/>
    </row>
    <row r="55" spans="1:6" s="1" customFormat="1" ht="15" x14ac:dyDescent="0.25">
      <c r="A55" s="28" t="s">
        <v>804</v>
      </c>
      <c r="C55" s="55"/>
      <c r="E55" s="2"/>
      <c r="F55" s="56"/>
    </row>
    <row r="56" spans="1:6" s="1" customFormat="1" ht="14.25" x14ac:dyDescent="0.2">
      <c r="A56" s="1" t="s">
        <v>1783</v>
      </c>
      <c r="B56" s="2">
        <v>1</v>
      </c>
      <c r="C56" s="42">
        <v>1819</v>
      </c>
      <c r="D56" s="2" t="s">
        <v>58</v>
      </c>
      <c r="E56" s="2">
        <v>550</v>
      </c>
      <c r="F56" s="27" t="s">
        <v>59</v>
      </c>
    </row>
    <row r="57" spans="1:6" s="1" customFormat="1" ht="14.25" x14ac:dyDescent="0.2">
      <c r="A57" s="1" t="s">
        <v>1784</v>
      </c>
      <c r="B57" s="2">
        <v>1</v>
      </c>
      <c r="C57" s="42">
        <v>526</v>
      </c>
      <c r="D57" s="2" t="s">
        <v>58</v>
      </c>
      <c r="E57" s="2">
        <v>445</v>
      </c>
      <c r="F57" s="27" t="s">
        <v>59</v>
      </c>
    </row>
    <row r="58" spans="1:6" s="1" customFormat="1" ht="14.25" x14ac:dyDescent="0.2">
      <c r="A58" s="1" t="s">
        <v>1785</v>
      </c>
      <c r="B58" s="2">
        <v>1</v>
      </c>
      <c r="C58" s="42">
        <v>1099</v>
      </c>
      <c r="D58" s="2" t="s">
        <v>58</v>
      </c>
      <c r="E58" s="2">
        <v>419</v>
      </c>
      <c r="F58" s="27" t="s">
        <v>59</v>
      </c>
    </row>
    <row r="59" spans="1:6" s="1" customFormat="1" ht="14.25" x14ac:dyDescent="0.2">
      <c r="A59" s="1" t="s">
        <v>1786</v>
      </c>
      <c r="B59" s="2">
        <v>1</v>
      </c>
      <c r="C59" s="42">
        <v>1376</v>
      </c>
      <c r="D59" s="2" t="s">
        <v>58</v>
      </c>
      <c r="E59" s="2">
        <v>788</v>
      </c>
      <c r="F59" s="27" t="s">
        <v>59</v>
      </c>
    </row>
    <row r="60" spans="1:6" s="1" customFormat="1" ht="14.25" x14ac:dyDescent="0.2">
      <c r="B60" s="2"/>
      <c r="C60" s="42"/>
      <c r="D60" s="2"/>
      <c r="E60" s="2"/>
      <c r="F60" s="27"/>
    </row>
    <row r="61" spans="1:6" s="1" customFormat="1" ht="15" x14ac:dyDescent="0.25">
      <c r="A61" s="28" t="s">
        <v>938</v>
      </c>
      <c r="C61" s="55"/>
      <c r="E61" s="2"/>
      <c r="F61" s="56"/>
    </row>
    <row r="62" spans="1:6" s="1" customFormat="1" ht="14.25" x14ac:dyDescent="0.2">
      <c r="A62" s="1" t="s">
        <v>994</v>
      </c>
      <c r="B62" s="2">
        <v>1</v>
      </c>
      <c r="C62" s="42">
        <v>560.9</v>
      </c>
      <c r="D62" s="2" t="s">
        <v>58</v>
      </c>
      <c r="E62" s="189">
        <v>565.87627027990732</v>
      </c>
      <c r="F62" s="27" t="s">
        <v>59</v>
      </c>
    </row>
    <row r="63" spans="1:6" s="1" customFormat="1" ht="14.25" x14ac:dyDescent="0.2">
      <c r="A63" s="1" t="s">
        <v>2097</v>
      </c>
      <c r="B63" s="2">
        <v>1</v>
      </c>
      <c r="C63" s="42">
        <v>724.9</v>
      </c>
      <c r="D63" s="42" t="s">
        <v>58</v>
      </c>
      <c r="E63" s="189">
        <v>137.95006207752795</v>
      </c>
      <c r="F63" s="27" t="s">
        <v>59</v>
      </c>
    </row>
    <row r="64" spans="1:6" s="1" customFormat="1" ht="14.25" x14ac:dyDescent="0.2">
      <c r="A64" s="1" t="s">
        <v>2096</v>
      </c>
      <c r="B64" s="2">
        <v>1</v>
      </c>
      <c r="C64" s="42">
        <v>438.2</v>
      </c>
      <c r="D64" s="2" t="s">
        <v>58</v>
      </c>
      <c r="E64" s="189">
        <v>136.92377909630306</v>
      </c>
      <c r="F64" s="27" t="s">
        <v>59</v>
      </c>
    </row>
    <row r="65" spans="1:6" s="1" customFormat="1" ht="14.25" x14ac:dyDescent="0.2">
      <c r="A65" s="1" t="s">
        <v>2098</v>
      </c>
      <c r="B65" s="2">
        <v>2</v>
      </c>
      <c r="C65" s="42">
        <v>614.75</v>
      </c>
      <c r="D65" s="42" t="s">
        <v>58</v>
      </c>
      <c r="E65" s="189" t="s">
        <v>2099</v>
      </c>
      <c r="F65" s="27" t="s">
        <v>59</v>
      </c>
    </row>
    <row r="66" spans="1:6" s="1" customFormat="1" ht="14.25" x14ac:dyDescent="0.2">
      <c r="A66" s="1" t="s">
        <v>2100</v>
      </c>
      <c r="B66" s="2">
        <v>1</v>
      </c>
      <c r="C66" s="42">
        <v>890.3</v>
      </c>
      <c r="D66" s="2" t="s">
        <v>58</v>
      </c>
      <c r="E66" s="189">
        <v>67.393013590924411</v>
      </c>
      <c r="F66" s="27" t="s">
        <v>59</v>
      </c>
    </row>
    <row r="67" spans="1:6" s="1" customFormat="1" ht="14.25" x14ac:dyDescent="0.2">
      <c r="A67" s="171" t="s">
        <v>2101</v>
      </c>
      <c r="B67" s="2">
        <v>1</v>
      </c>
      <c r="C67" s="42">
        <v>1110.0999999999999</v>
      </c>
      <c r="D67" s="2" t="s">
        <v>58</v>
      </c>
      <c r="E67" s="189">
        <v>1080.983695162598</v>
      </c>
      <c r="F67" s="27" t="s">
        <v>59</v>
      </c>
    </row>
    <row r="68" spans="1:6" s="1" customFormat="1" ht="14.25" x14ac:dyDescent="0.2">
      <c r="A68" s="1" t="s">
        <v>2102</v>
      </c>
      <c r="B68" s="2">
        <v>2</v>
      </c>
      <c r="C68" s="42">
        <v>415</v>
      </c>
      <c r="D68" s="2" t="s">
        <v>58</v>
      </c>
      <c r="E68" s="189" t="s">
        <v>2103</v>
      </c>
      <c r="F68" s="2" t="s">
        <v>59</v>
      </c>
    </row>
    <row r="69" spans="1:6" s="1" customFormat="1" ht="14.25" x14ac:dyDescent="0.2">
      <c r="A69" s="1" t="s">
        <v>2104</v>
      </c>
      <c r="B69" s="2">
        <v>1</v>
      </c>
      <c r="C69" s="42">
        <v>795.7</v>
      </c>
      <c r="D69" s="2" t="s">
        <v>58</v>
      </c>
      <c r="E69" s="189">
        <v>840.28654015332404</v>
      </c>
      <c r="F69" s="2" t="s">
        <v>59</v>
      </c>
    </row>
    <row r="70" spans="1:6" s="1" customFormat="1" ht="14.25" x14ac:dyDescent="0.2">
      <c r="A70" s="1" t="s">
        <v>2105</v>
      </c>
      <c r="B70" s="2">
        <v>1</v>
      </c>
      <c r="C70" s="42">
        <v>677.9</v>
      </c>
      <c r="D70" s="2" t="s">
        <v>58</v>
      </c>
      <c r="E70" s="189">
        <v>516.30033928308012</v>
      </c>
      <c r="F70" s="2" t="s">
        <v>59</v>
      </c>
    </row>
    <row r="71" spans="1:6" s="1" customFormat="1" ht="14.25" x14ac:dyDescent="0.2">
      <c r="A71" s="1" t="s">
        <v>1981</v>
      </c>
      <c r="B71" s="2">
        <v>1</v>
      </c>
      <c r="C71" s="42">
        <v>641.5</v>
      </c>
      <c r="D71" s="2" t="s">
        <v>58</v>
      </c>
      <c r="E71" s="189">
        <v>607.95011691348407</v>
      </c>
      <c r="F71" s="27" t="s">
        <v>59</v>
      </c>
    </row>
    <row r="72" spans="1:6" s="1" customFormat="1" ht="14.25" x14ac:dyDescent="0.2">
      <c r="A72" s="1" t="s">
        <v>2106</v>
      </c>
      <c r="B72" s="2">
        <v>1</v>
      </c>
      <c r="C72" s="42">
        <v>1317</v>
      </c>
      <c r="D72" s="42" t="s">
        <v>58</v>
      </c>
      <c r="E72" s="189">
        <v>932.12604403948365</v>
      </c>
      <c r="F72" s="27" t="s">
        <v>59</v>
      </c>
    </row>
    <row r="73" spans="1:6" s="1" customFormat="1" ht="14.25" x14ac:dyDescent="0.2">
      <c r="B73" s="2"/>
      <c r="C73" s="42"/>
      <c r="D73" s="42"/>
      <c r="E73" s="189"/>
      <c r="F73" s="27"/>
    </row>
    <row r="74" spans="1:6" s="1" customFormat="1" ht="15" x14ac:dyDescent="0.25">
      <c r="A74" s="28" t="s">
        <v>940</v>
      </c>
      <c r="B74" s="96"/>
      <c r="C74" s="42"/>
      <c r="D74" s="42"/>
      <c r="E74" s="189"/>
      <c r="F74" s="96"/>
    </row>
    <row r="75" spans="1:6" s="1" customFormat="1" ht="14.25" x14ac:dyDescent="0.2">
      <c r="A75" s="1" t="s">
        <v>2107</v>
      </c>
      <c r="B75" s="2">
        <v>1</v>
      </c>
      <c r="C75" s="42">
        <v>904.5</v>
      </c>
      <c r="D75" s="42" t="s">
        <v>58</v>
      </c>
      <c r="E75" s="189">
        <v>1083.4715312327253</v>
      </c>
      <c r="F75" s="2" t="s">
        <v>59</v>
      </c>
    </row>
    <row r="76" spans="1:6" s="1" customFormat="1" ht="14.25" x14ac:dyDescent="0.2">
      <c r="A76" s="1" t="s">
        <v>987</v>
      </c>
      <c r="B76" s="2">
        <v>1</v>
      </c>
      <c r="C76" s="42">
        <v>1123</v>
      </c>
      <c r="D76" s="42" t="s">
        <v>58</v>
      </c>
      <c r="E76" s="189">
        <v>889.58147818343718</v>
      </c>
      <c r="F76" s="27" t="s">
        <v>59</v>
      </c>
    </row>
    <row r="77" spans="1:6" s="1" customFormat="1" ht="14.25" x14ac:dyDescent="0.2">
      <c r="B77" s="2"/>
      <c r="C77" s="42"/>
      <c r="D77" s="42"/>
      <c r="E77" s="189"/>
      <c r="F77" s="2"/>
    </row>
    <row r="78" spans="1:6" s="1" customFormat="1" ht="15" x14ac:dyDescent="0.25">
      <c r="A78" s="28" t="s">
        <v>942</v>
      </c>
      <c r="B78" s="2"/>
      <c r="C78" s="42"/>
      <c r="D78" s="42"/>
      <c r="E78" s="189"/>
      <c r="F78" s="2"/>
    </row>
    <row r="79" spans="1:6" s="1" customFormat="1" ht="14.25" x14ac:dyDescent="0.2">
      <c r="A79" s="1" t="s">
        <v>2108</v>
      </c>
      <c r="B79" s="2">
        <v>1</v>
      </c>
      <c r="C79" s="42">
        <v>530.5</v>
      </c>
      <c r="D79" s="42" t="s">
        <v>58</v>
      </c>
      <c r="E79" s="189">
        <v>188.50141376060321</v>
      </c>
      <c r="F79" s="2" t="s">
        <v>59</v>
      </c>
    </row>
    <row r="80" spans="1:6" ht="14.25" x14ac:dyDescent="0.2">
      <c r="A80" s="1"/>
      <c r="B80" s="72"/>
      <c r="C80" s="26"/>
      <c r="D80" s="42"/>
      <c r="E80" s="42"/>
      <c r="F80" s="27"/>
    </row>
    <row r="81" spans="1:6" ht="15" x14ac:dyDescent="0.25">
      <c r="A81" s="286" t="s">
        <v>1204</v>
      </c>
      <c r="B81" s="301"/>
      <c r="C81" s="284"/>
      <c r="D81" s="301"/>
      <c r="E81" s="308"/>
      <c r="F81" s="302"/>
    </row>
    <row r="82" spans="1:6" ht="15" x14ac:dyDescent="0.25">
      <c r="A82" s="28"/>
      <c r="B82" s="1"/>
      <c r="C82" s="55"/>
      <c r="D82" s="1"/>
      <c r="E82" s="2"/>
      <c r="F82" s="56"/>
    </row>
    <row r="83" spans="1:6" ht="15" x14ac:dyDescent="0.25">
      <c r="A83" s="28" t="s">
        <v>110</v>
      </c>
      <c r="B83" s="1"/>
      <c r="C83" s="55"/>
      <c r="D83" s="26"/>
      <c r="E83" s="2"/>
      <c r="F83" s="56"/>
    </row>
    <row r="84" spans="1:6" ht="14.25" x14ac:dyDescent="0.2">
      <c r="A84" s="91" t="s">
        <v>1259</v>
      </c>
      <c r="B84" s="92">
        <v>2</v>
      </c>
      <c r="C84" s="93">
        <v>372</v>
      </c>
      <c r="D84" s="92">
        <v>728</v>
      </c>
      <c r="E84" s="26">
        <v>728</v>
      </c>
      <c r="F84" s="27" t="s">
        <v>1</v>
      </c>
    </row>
    <row r="85" spans="1:6" ht="14.25" x14ac:dyDescent="0.2">
      <c r="A85" s="91" t="s">
        <v>1260</v>
      </c>
      <c r="B85" s="92">
        <v>2</v>
      </c>
      <c r="C85" s="93">
        <v>496</v>
      </c>
      <c r="D85" s="92" t="s">
        <v>58</v>
      </c>
      <c r="E85" s="26" t="s">
        <v>2229</v>
      </c>
      <c r="F85" s="27" t="s">
        <v>59</v>
      </c>
    </row>
    <row r="86" spans="1:6" ht="14.25" x14ac:dyDescent="0.2">
      <c r="A86" s="91"/>
      <c r="B86" s="92"/>
      <c r="C86" s="93"/>
      <c r="D86" s="92"/>
      <c r="E86" s="26"/>
      <c r="F86" s="27"/>
    </row>
    <row r="87" spans="1:6" s="1" customFormat="1" ht="15" x14ac:dyDescent="0.25">
      <c r="A87" s="28" t="s">
        <v>1692</v>
      </c>
      <c r="B87" s="96"/>
      <c r="C87" s="42"/>
      <c r="D87" s="2"/>
      <c r="E87" s="2"/>
      <c r="F87" s="27"/>
    </row>
    <row r="88" spans="1:6" s="1" customFormat="1" ht="14.25" x14ac:dyDescent="0.2">
      <c r="A88" s="1" t="s">
        <v>1787</v>
      </c>
      <c r="B88" s="2">
        <v>2</v>
      </c>
      <c r="C88" s="42" t="s">
        <v>1788</v>
      </c>
      <c r="D88" s="42" t="s">
        <v>58</v>
      </c>
      <c r="E88" s="2" t="s">
        <v>1789</v>
      </c>
      <c r="F88" s="27" t="s">
        <v>59</v>
      </c>
    </row>
    <row r="89" spans="1:6" ht="14.25" x14ac:dyDescent="0.2">
      <c r="A89" s="1"/>
      <c r="B89" s="1"/>
      <c r="C89" s="55"/>
      <c r="D89" s="26"/>
      <c r="E89" s="2"/>
      <c r="F89" s="56"/>
    </row>
    <row r="90" spans="1:6" ht="15" x14ac:dyDescent="0.25">
      <c r="A90" s="46" t="s">
        <v>938</v>
      </c>
      <c r="B90" s="2"/>
      <c r="C90" s="26"/>
      <c r="D90" s="2"/>
      <c r="E90" s="2"/>
      <c r="F90" s="27"/>
    </row>
    <row r="91" spans="1:6" ht="14.25" x14ac:dyDescent="0.2">
      <c r="A91" s="1" t="s">
        <v>956</v>
      </c>
      <c r="B91" s="2">
        <v>1</v>
      </c>
      <c r="C91" s="26">
        <v>362.9</v>
      </c>
      <c r="D91" s="2" t="s">
        <v>58</v>
      </c>
      <c r="E91" s="2">
        <v>579</v>
      </c>
      <c r="F91" s="27" t="s">
        <v>59</v>
      </c>
    </row>
    <row r="92" spans="1:6" ht="14.25" x14ac:dyDescent="0.2">
      <c r="A92" s="1" t="s">
        <v>970</v>
      </c>
      <c r="B92" s="2">
        <v>2</v>
      </c>
      <c r="C92" s="26">
        <v>365.3</v>
      </c>
      <c r="D92" s="2" t="s">
        <v>58</v>
      </c>
      <c r="E92" s="2">
        <v>959</v>
      </c>
      <c r="F92" s="27" t="s">
        <v>59</v>
      </c>
    </row>
    <row r="93" spans="1:6" ht="14.25" x14ac:dyDescent="0.2">
      <c r="A93" s="1" t="s">
        <v>969</v>
      </c>
      <c r="B93" s="2">
        <v>1</v>
      </c>
      <c r="C93" s="26">
        <v>467</v>
      </c>
      <c r="D93" s="2" t="s">
        <v>58</v>
      </c>
      <c r="E93" s="2">
        <v>481</v>
      </c>
      <c r="F93" s="27" t="s">
        <v>59</v>
      </c>
    </row>
    <row r="94" spans="1:6" ht="14.25" x14ac:dyDescent="0.2">
      <c r="A94" s="1"/>
      <c r="B94" s="1"/>
      <c r="C94" s="55"/>
      <c r="D94" s="1"/>
      <c r="E94" s="2"/>
      <c r="F94" s="56"/>
    </row>
    <row r="95" spans="1:6" ht="14.25" x14ac:dyDescent="0.2">
      <c r="A95" s="1"/>
      <c r="B95" s="1"/>
      <c r="C95" s="55"/>
      <c r="D95" s="1"/>
      <c r="E95" s="2"/>
      <c r="F95" s="56"/>
    </row>
    <row r="96" spans="1:6" ht="14.25" x14ac:dyDescent="0.2">
      <c r="A96" s="1"/>
      <c r="B96" s="1"/>
      <c r="C96" s="55"/>
      <c r="D96" s="1"/>
      <c r="E96" s="2"/>
      <c r="F96" s="56"/>
    </row>
    <row r="97" spans="1:6" ht="14.25" x14ac:dyDescent="0.2">
      <c r="A97" s="1"/>
      <c r="B97" s="1"/>
      <c r="C97" s="55"/>
      <c r="D97" s="1"/>
      <c r="E97" s="2"/>
      <c r="F97" s="56"/>
    </row>
    <row r="98" spans="1:6" ht="14.25" x14ac:dyDescent="0.2">
      <c r="A98" s="1"/>
      <c r="B98" s="1"/>
      <c r="C98" s="55"/>
      <c r="D98" s="1"/>
      <c r="E98" s="2"/>
      <c r="F98" s="56"/>
    </row>
  </sheetData>
  <sortState xmlns:xlrd2="http://schemas.microsoft.com/office/spreadsheetml/2017/richdata2" ref="A62:F72">
    <sortCondition ref="A62"/>
  </sortState>
  <mergeCells count="5">
    <mergeCell ref="F7:F8"/>
    <mergeCell ref="A7:A8"/>
    <mergeCell ref="B7:B8"/>
    <mergeCell ref="C7:C8"/>
    <mergeCell ref="D7:E7"/>
  </mergeCells>
  <phoneticPr fontId="0" type="noConversion"/>
  <pageMargins left="0.47244094488188998" right="0.35433070866141703" top="0.98425196850393704" bottom="0.98425196850393704" header="0.511811023622047" footer="0.511811023622047"/>
  <pageSetup paperSize="9" scale="79" fitToHeight="0" orientation="portrait" cellComments="asDisplayed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F430"/>
  <sheetViews>
    <sheetView zoomScale="60" zoomScaleNormal="60" workbookViewId="0">
      <selection activeCell="G26" sqref="G26:H26"/>
    </sheetView>
  </sheetViews>
  <sheetFormatPr defaultColWidth="9.140625" defaultRowHeight="14.25" x14ac:dyDescent="0.2"/>
  <cols>
    <col min="1" max="1" width="45.5703125" style="1" customWidth="1"/>
    <col min="2" max="2" width="13.7109375" style="1" customWidth="1"/>
    <col min="3" max="3" width="20.5703125" style="1" customWidth="1"/>
    <col min="4" max="4" width="20.5703125" style="2" customWidth="1"/>
    <col min="5" max="5" width="13.5703125" style="94" customWidth="1"/>
    <col min="6" max="6" width="13.5703125" style="27" customWidth="1"/>
    <col min="7" max="16384" width="9.140625" style="1"/>
  </cols>
  <sheetData>
    <row r="2" spans="1:6" ht="15" x14ac:dyDescent="0.25">
      <c r="A2" s="28" t="s">
        <v>1179</v>
      </c>
    </row>
    <row r="3" spans="1:6" ht="15" x14ac:dyDescent="0.25">
      <c r="A3" s="28" t="s">
        <v>2246</v>
      </c>
    </row>
    <row r="4" spans="1:6" x14ac:dyDescent="0.2">
      <c r="A4" s="29" t="s">
        <v>1214</v>
      </c>
    </row>
    <row r="6" spans="1:6" ht="27" customHeight="1" x14ac:dyDescent="0.2">
      <c r="A6" s="263" t="s">
        <v>46</v>
      </c>
      <c r="B6" s="263" t="s">
        <v>56</v>
      </c>
      <c r="C6" s="263" t="s">
        <v>3</v>
      </c>
      <c r="D6" s="263"/>
      <c r="E6" s="306" t="s">
        <v>18</v>
      </c>
      <c r="F6" s="265" t="s">
        <v>19</v>
      </c>
    </row>
    <row r="7" spans="1:6" ht="37.5" customHeight="1" x14ac:dyDescent="0.2">
      <c r="A7" s="263"/>
      <c r="B7" s="263"/>
      <c r="C7" s="266" t="s">
        <v>2259</v>
      </c>
      <c r="D7" s="266" t="s">
        <v>2260</v>
      </c>
      <c r="E7" s="307"/>
      <c r="F7" s="265"/>
    </row>
    <row r="9" spans="1:6" ht="15" x14ac:dyDescent="0.25">
      <c r="A9" s="286" t="s">
        <v>1190</v>
      </c>
      <c r="B9" s="295"/>
      <c r="C9" s="303"/>
      <c r="D9" s="303"/>
      <c r="E9" s="295"/>
      <c r="F9" s="294"/>
    </row>
    <row r="10" spans="1:6" ht="15" x14ac:dyDescent="0.2">
      <c r="A10" s="95"/>
      <c r="B10" s="95"/>
    </row>
    <row r="11" spans="1:6" ht="15" x14ac:dyDescent="0.25">
      <c r="A11" s="28" t="s">
        <v>110</v>
      </c>
      <c r="B11" s="2"/>
      <c r="C11" s="2"/>
      <c r="E11" s="2"/>
      <c r="F11" s="57"/>
    </row>
    <row r="12" spans="1:6" x14ac:dyDescent="0.2">
      <c r="A12" s="1" t="s">
        <v>171</v>
      </c>
      <c r="B12" s="2">
        <v>42</v>
      </c>
      <c r="C12" s="2" t="s">
        <v>172</v>
      </c>
      <c r="D12" s="2" t="s">
        <v>172</v>
      </c>
      <c r="E12" s="27" t="s">
        <v>1</v>
      </c>
      <c r="F12" s="57">
        <v>2.84</v>
      </c>
    </row>
    <row r="13" spans="1:6" x14ac:dyDescent="0.2">
      <c r="A13" s="1" t="s">
        <v>79</v>
      </c>
      <c r="B13" s="2">
        <v>61</v>
      </c>
      <c r="C13" s="2" t="s">
        <v>172</v>
      </c>
      <c r="D13" s="2" t="s">
        <v>172</v>
      </c>
      <c r="E13" s="27" t="s">
        <v>1</v>
      </c>
      <c r="F13" s="57">
        <v>2.16</v>
      </c>
    </row>
    <row r="14" spans="1:6" ht="15" x14ac:dyDescent="0.25">
      <c r="A14" s="95"/>
      <c r="B14" s="95"/>
      <c r="C14" s="2"/>
      <c r="D14" s="96"/>
      <c r="E14" s="96"/>
      <c r="F14" s="96"/>
    </row>
    <row r="15" spans="1:6" ht="15" x14ac:dyDescent="0.25">
      <c r="A15" s="28" t="s">
        <v>84</v>
      </c>
      <c r="B15" s="2"/>
      <c r="C15" s="2"/>
      <c r="E15" s="2"/>
      <c r="F15" s="57"/>
    </row>
    <row r="16" spans="1:6" x14ac:dyDescent="0.2">
      <c r="A16" s="1" t="s">
        <v>173</v>
      </c>
      <c r="B16" s="26">
        <v>41</v>
      </c>
      <c r="C16" s="2" t="s">
        <v>172</v>
      </c>
      <c r="D16" s="191" t="s">
        <v>172</v>
      </c>
      <c r="E16" s="27" t="s">
        <v>1</v>
      </c>
      <c r="F16" s="57">
        <v>3.6</v>
      </c>
    </row>
    <row r="17" spans="1:6" ht="15" x14ac:dyDescent="0.25">
      <c r="A17" s="28"/>
      <c r="B17" s="2"/>
      <c r="C17" s="2"/>
      <c r="E17" s="2"/>
      <c r="F17" s="57"/>
    </row>
    <row r="18" spans="1:6" ht="15" x14ac:dyDescent="0.25">
      <c r="A18" s="28" t="s">
        <v>804</v>
      </c>
      <c r="B18" s="26"/>
      <c r="C18" s="2"/>
      <c r="E18" s="27"/>
      <c r="F18" s="97"/>
    </row>
    <row r="19" spans="1:6" x14ac:dyDescent="0.2">
      <c r="A19" s="1" t="s">
        <v>835</v>
      </c>
      <c r="B19" s="26">
        <v>60</v>
      </c>
      <c r="C19" s="2" t="s">
        <v>836</v>
      </c>
      <c r="D19" s="2" t="s">
        <v>836</v>
      </c>
      <c r="E19" s="57" t="s">
        <v>1</v>
      </c>
      <c r="F19" s="57">
        <v>3.2</v>
      </c>
    </row>
    <row r="20" spans="1:6" x14ac:dyDescent="0.2">
      <c r="A20" s="54" t="s">
        <v>837</v>
      </c>
      <c r="B20" s="26">
        <v>65</v>
      </c>
      <c r="C20" s="26" t="s">
        <v>838</v>
      </c>
      <c r="D20" s="26" t="s">
        <v>838</v>
      </c>
      <c r="E20" s="57" t="s">
        <v>1</v>
      </c>
      <c r="F20" s="27">
        <v>4</v>
      </c>
    </row>
    <row r="21" spans="1:6" x14ac:dyDescent="0.2">
      <c r="A21" s="54" t="s">
        <v>839</v>
      </c>
      <c r="B21" s="26">
        <v>60</v>
      </c>
      <c r="C21" s="26" t="s">
        <v>175</v>
      </c>
      <c r="D21" s="26" t="s">
        <v>175</v>
      </c>
      <c r="E21" s="57" t="s">
        <v>1</v>
      </c>
      <c r="F21" s="27">
        <v>4</v>
      </c>
    </row>
    <row r="22" spans="1:6" x14ac:dyDescent="0.2">
      <c r="A22" s="54" t="s">
        <v>809</v>
      </c>
      <c r="B22" s="26">
        <v>66</v>
      </c>
      <c r="C22" s="26" t="s">
        <v>838</v>
      </c>
      <c r="D22" s="26" t="s">
        <v>838</v>
      </c>
      <c r="E22" s="57" t="s">
        <v>1</v>
      </c>
      <c r="F22" s="27">
        <v>3</v>
      </c>
    </row>
    <row r="23" spans="1:6" x14ac:dyDescent="0.2">
      <c r="A23" s="54"/>
      <c r="B23" s="26"/>
      <c r="C23" s="26"/>
      <c r="D23" s="26"/>
      <c r="E23" s="57"/>
    </row>
    <row r="24" spans="1:6" ht="15" x14ac:dyDescent="0.25">
      <c r="A24" s="28" t="s">
        <v>938</v>
      </c>
      <c r="B24" s="2"/>
      <c r="C24" s="2"/>
      <c r="E24" s="27"/>
    </row>
    <row r="25" spans="1:6" x14ac:dyDescent="0.2">
      <c r="A25" s="1" t="s">
        <v>971</v>
      </c>
      <c r="B25" s="2">
        <v>87</v>
      </c>
      <c r="C25" s="72">
        <v>850</v>
      </c>
      <c r="D25" s="72">
        <v>850</v>
      </c>
      <c r="E25" s="43" t="s">
        <v>1</v>
      </c>
      <c r="F25" s="190">
        <f>((D25*12)/280000)*100</f>
        <v>3.6428571428571428</v>
      </c>
    </row>
    <row r="26" spans="1:6" x14ac:dyDescent="0.2">
      <c r="B26" s="2"/>
      <c r="C26" s="54"/>
      <c r="D26" s="54"/>
      <c r="E26" s="43"/>
      <c r="F26" s="190"/>
    </row>
    <row r="27" spans="1:6" ht="15" x14ac:dyDescent="0.25">
      <c r="A27" s="28" t="s">
        <v>940</v>
      </c>
      <c r="B27" s="2"/>
      <c r="C27" s="54"/>
      <c r="D27" s="54"/>
      <c r="E27" s="72"/>
      <c r="F27" s="190"/>
    </row>
    <row r="28" spans="1:6" x14ac:dyDescent="0.2">
      <c r="A28" s="1" t="s">
        <v>972</v>
      </c>
      <c r="B28" s="2">
        <v>65</v>
      </c>
      <c r="C28" s="72" t="s">
        <v>174</v>
      </c>
      <c r="D28" s="72" t="s">
        <v>174</v>
      </c>
      <c r="E28" s="43" t="s">
        <v>1</v>
      </c>
      <c r="F28" s="190">
        <v>2.5</v>
      </c>
    </row>
    <row r="29" spans="1:6" x14ac:dyDescent="0.2">
      <c r="A29" s="1" t="s">
        <v>973</v>
      </c>
      <c r="B29" s="2">
        <v>58</v>
      </c>
      <c r="C29" s="72" t="s">
        <v>974</v>
      </c>
      <c r="D29" s="72" t="s">
        <v>974</v>
      </c>
      <c r="E29" s="43" t="s">
        <v>1</v>
      </c>
      <c r="F29" s="190">
        <v>2.5</v>
      </c>
    </row>
    <row r="30" spans="1:6" x14ac:dyDescent="0.2">
      <c r="A30" s="1" t="s">
        <v>1889</v>
      </c>
      <c r="B30" s="2">
        <v>57</v>
      </c>
      <c r="C30" s="72" t="s">
        <v>58</v>
      </c>
      <c r="D30" s="72">
        <v>770</v>
      </c>
      <c r="E30" s="43" t="s">
        <v>59</v>
      </c>
      <c r="F30" s="190">
        <v>3.9</v>
      </c>
    </row>
    <row r="31" spans="1:6" ht="15" x14ac:dyDescent="0.25">
      <c r="A31" s="95"/>
      <c r="B31" s="98"/>
      <c r="C31" s="2"/>
      <c r="D31" s="96"/>
      <c r="E31" s="96"/>
      <c r="F31" s="96"/>
    </row>
    <row r="32" spans="1:6" ht="15" x14ac:dyDescent="0.25">
      <c r="A32" s="286" t="s">
        <v>1191</v>
      </c>
      <c r="B32" s="295"/>
      <c r="C32" s="303"/>
      <c r="D32" s="303"/>
      <c r="E32" s="295"/>
      <c r="F32" s="295"/>
    </row>
    <row r="33" spans="1:6" ht="15" x14ac:dyDescent="0.25">
      <c r="A33" s="28"/>
      <c r="B33" s="2"/>
      <c r="C33" s="2"/>
      <c r="E33" s="2"/>
      <c r="F33" s="57"/>
    </row>
    <row r="34" spans="1:6" ht="15" x14ac:dyDescent="0.25">
      <c r="A34" s="28" t="s">
        <v>110</v>
      </c>
      <c r="B34" s="2"/>
      <c r="C34" s="2"/>
      <c r="E34" s="2"/>
      <c r="F34" s="57"/>
    </row>
    <row r="35" spans="1:6" x14ac:dyDescent="0.2">
      <c r="A35" s="1" t="s">
        <v>71</v>
      </c>
      <c r="B35" s="99">
        <v>77</v>
      </c>
      <c r="C35" s="2" t="s">
        <v>176</v>
      </c>
      <c r="D35" s="2" t="s">
        <v>176</v>
      </c>
      <c r="E35" s="27" t="s">
        <v>1</v>
      </c>
      <c r="F35" s="57">
        <v>2.64</v>
      </c>
    </row>
    <row r="36" spans="1:6" x14ac:dyDescent="0.2">
      <c r="A36" s="1" t="s">
        <v>73</v>
      </c>
      <c r="B36" s="2">
        <v>65</v>
      </c>
      <c r="C36" s="2" t="s">
        <v>176</v>
      </c>
      <c r="D36" s="2" t="s">
        <v>176</v>
      </c>
      <c r="E36" s="27" t="s">
        <v>1</v>
      </c>
      <c r="F36" s="27">
        <v>3.88</v>
      </c>
    </row>
    <row r="37" spans="1:6" x14ac:dyDescent="0.2">
      <c r="A37" s="1" t="s">
        <v>80</v>
      </c>
      <c r="B37" s="99">
        <v>53</v>
      </c>
      <c r="C37" s="2" t="s">
        <v>176</v>
      </c>
      <c r="D37" s="2" t="s">
        <v>176</v>
      </c>
      <c r="E37" s="27" t="s">
        <v>1</v>
      </c>
      <c r="F37" s="57">
        <v>2.86</v>
      </c>
    </row>
    <row r="38" spans="1:6" x14ac:dyDescent="0.2">
      <c r="A38" s="1" t="s">
        <v>74</v>
      </c>
      <c r="B38" s="26">
        <v>67</v>
      </c>
      <c r="C38" s="2" t="s">
        <v>172</v>
      </c>
      <c r="D38" s="191" t="s">
        <v>172</v>
      </c>
      <c r="E38" s="27" t="s">
        <v>1</v>
      </c>
      <c r="F38" s="57">
        <v>3.3</v>
      </c>
    </row>
    <row r="39" spans="1:6" x14ac:dyDescent="0.2">
      <c r="A39" s="1" t="s">
        <v>177</v>
      </c>
      <c r="B39" s="99">
        <v>68</v>
      </c>
      <c r="C39" s="2" t="s">
        <v>176</v>
      </c>
      <c r="D39" s="2" t="s">
        <v>176</v>
      </c>
      <c r="E39" s="27" t="s">
        <v>1</v>
      </c>
      <c r="F39" s="57">
        <v>2.9</v>
      </c>
    </row>
    <row r="40" spans="1:6" x14ac:dyDescent="0.2">
      <c r="A40" s="1" t="s">
        <v>81</v>
      </c>
      <c r="B40" s="99">
        <v>57</v>
      </c>
      <c r="C40" s="2" t="s">
        <v>176</v>
      </c>
      <c r="D40" s="2" t="s">
        <v>176</v>
      </c>
      <c r="E40" s="27" t="s">
        <v>1</v>
      </c>
      <c r="F40" s="57">
        <v>2.8</v>
      </c>
    </row>
    <row r="41" spans="1:6" x14ac:dyDescent="0.2">
      <c r="A41" s="1" t="s">
        <v>178</v>
      </c>
      <c r="B41" s="2">
        <v>54</v>
      </c>
      <c r="C41" s="2" t="s">
        <v>176</v>
      </c>
      <c r="D41" s="2" t="s">
        <v>176</v>
      </c>
      <c r="E41" s="27" t="s">
        <v>1</v>
      </c>
      <c r="F41" s="27">
        <v>2.85</v>
      </c>
    </row>
    <row r="42" spans="1:6" x14ac:dyDescent="0.2">
      <c r="A42" s="1" t="s">
        <v>99</v>
      </c>
      <c r="B42" s="99">
        <v>71</v>
      </c>
      <c r="C42" s="2" t="s">
        <v>176</v>
      </c>
      <c r="D42" s="2" t="s">
        <v>176</v>
      </c>
      <c r="E42" s="27" t="s">
        <v>1</v>
      </c>
      <c r="F42" s="57">
        <v>2.14</v>
      </c>
    </row>
    <row r="43" spans="1:6" x14ac:dyDescent="0.2">
      <c r="A43" s="1" t="s">
        <v>179</v>
      </c>
      <c r="B43" s="99">
        <v>48</v>
      </c>
      <c r="C43" s="2" t="s">
        <v>176</v>
      </c>
      <c r="D43" s="2" t="s">
        <v>176</v>
      </c>
      <c r="E43" s="27" t="s">
        <v>1</v>
      </c>
      <c r="F43" s="57">
        <v>3</v>
      </c>
    </row>
    <row r="44" spans="1:6" x14ac:dyDescent="0.2">
      <c r="B44" s="99"/>
      <c r="C44" s="2"/>
      <c r="E44" s="27"/>
      <c r="F44" s="57"/>
    </row>
    <row r="45" spans="1:6" x14ac:dyDescent="0.2">
      <c r="B45" s="99"/>
      <c r="C45" s="2"/>
      <c r="E45" s="27"/>
      <c r="F45" s="57"/>
    </row>
    <row r="46" spans="1:6" ht="15" x14ac:dyDescent="0.25">
      <c r="A46" s="286" t="s">
        <v>86</v>
      </c>
      <c r="B46" s="295"/>
      <c r="C46" s="303"/>
      <c r="D46" s="303"/>
      <c r="E46" s="295"/>
      <c r="F46" s="294"/>
    </row>
    <row r="47" spans="1:6" ht="15" x14ac:dyDescent="0.25">
      <c r="A47" s="95"/>
      <c r="B47" s="95"/>
      <c r="C47" s="2"/>
      <c r="D47" s="96"/>
      <c r="E47" s="96"/>
      <c r="F47" s="96"/>
    </row>
    <row r="48" spans="1:6" ht="15" x14ac:dyDescent="0.25">
      <c r="A48" s="28" t="s">
        <v>110</v>
      </c>
      <c r="B48" s="99"/>
      <c r="C48" s="2"/>
      <c r="E48" s="2"/>
      <c r="F48" s="57"/>
    </row>
    <row r="49" spans="1:6" x14ac:dyDescent="0.2">
      <c r="A49" s="1" t="s">
        <v>87</v>
      </c>
      <c r="B49" s="99">
        <v>75</v>
      </c>
      <c r="C49" s="2" t="s">
        <v>180</v>
      </c>
      <c r="D49" s="2" t="s">
        <v>180</v>
      </c>
      <c r="E49" s="27" t="s">
        <v>1</v>
      </c>
      <c r="F49" s="192">
        <v>2.76</v>
      </c>
    </row>
    <row r="50" spans="1:6" x14ac:dyDescent="0.2">
      <c r="A50" s="1" t="s">
        <v>181</v>
      </c>
      <c r="B50" s="99">
        <v>96</v>
      </c>
      <c r="C50" s="2" t="s">
        <v>182</v>
      </c>
      <c r="D50" s="2" t="s">
        <v>182</v>
      </c>
      <c r="E50" s="27" t="s">
        <v>1</v>
      </c>
      <c r="F50" s="192">
        <v>2.59</v>
      </c>
    </row>
    <row r="51" spans="1:6" x14ac:dyDescent="0.2">
      <c r="A51" s="1" t="s">
        <v>1328</v>
      </c>
      <c r="B51" s="99">
        <v>94.55</v>
      </c>
      <c r="C51" s="2" t="s">
        <v>983</v>
      </c>
      <c r="D51" s="2" t="s">
        <v>983</v>
      </c>
      <c r="E51" s="27" t="s">
        <v>1</v>
      </c>
      <c r="F51" s="192">
        <v>3</v>
      </c>
    </row>
    <row r="52" spans="1:6" x14ac:dyDescent="0.2">
      <c r="A52" s="1" t="s">
        <v>117</v>
      </c>
      <c r="B52" s="99">
        <v>88</v>
      </c>
      <c r="C52" s="2" t="s">
        <v>183</v>
      </c>
      <c r="D52" s="2" t="s">
        <v>183</v>
      </c>
      <c r="E52" s="27" t="s">
        <v>1</v>
      </c>
      <c r="F52" s="192">
        <v>2.1749999999999998</v>
      </c>
    </row>
    <row r="53" spans="1:6" x14ac:dyDescent="0.2">
      <c r="A53" s="1" t="s">
        <v>184</v>
      </c>
      <c r="B53" s="99">
        <v>83</v>
      </c>
      <c r="C53" s="2" t="s">
        <v>183</v>
      </c>
      <c r="D53" s="2" t="s">
        <v>183</v>
      </c>
      <c r="E53" s="27" t="s">
        <v>1</v>
      </c>
      <c r="F53" s="192">
        <v>3</v>
      </c>
    </row>
    <row r="54" spans="1:6" x14ac:dyDescent="0.2">
      <c r="A54" s="1" t="s">
        <v>185</v>
      </c>
      <c r="B54" s="99">
        <v>91</v>
      </c>
      <c r="C54" s="2" t="s">
        <v>186</v>
      </c>
      <c r="D54" s="2" t="s">
        <v>186</v>
      </c>
      <c r="E54" s="27" t="s">
        <v>1</v>
      </c>
      <c r="F54" s="192">
        <v>2.57</v>
      </c>
    </row>
    <row r="55" spans="1:6" x14ac:dyDescent="0.2">
      <c r="A55" s="1" t="s">
        <v>96</v>
      </c>
      <c r="B55" s="99">
        <v>92</v>
      </c>
      <c r="C55" s="2" t="s">
        <v>183</v>
      </c>
      <c r="D55" s="2" t="s">
        <v>183</v>
      </c>
      <c r="E55" s="27" t="s">
        <v>1</v>
      </c>
      <c r="F55" s="192">
        <v>2.88</v>
      </c>
    </row>
    <row r="56" spans="1:6" x14ac:dyDescent="0.2">
      <c r="A56" s="1" t="s">
        <v>187</v>
      </c>
      <c r="B56" s="99">
        <v>131</v>
      </c>
      <c r="C56" s="2" t="s">
        <v>182</v>
      </c>
      <c r="D56" s="2" t="s">
        <v>182</v>
      </c>
      <c r="E56" s="27" t="s">
        <v>1</v>
      </c>
      <c r="F56" s="192">
        <v>2</v>
      </c>
    </row>
    <row r="57" spans="1:6" x14ac:dyDescent="0.2">
      <c r="A57" s="1" t="s">
        <v>188</v>
      </c>
      <c r="B57" s="99">
        <v>79</v>
      </c>
      <c r="C57" s="2" t="s">
        <v>186</v>
      </c>
      <c r="D57" s="2" t="s">
        <v>186</v>
      </c>
      <c r="E57" s="27" t="s">
        <v>1</v>
      </c>
      <c r="F57" s="192">
        <v>2.6469999999999998</v>
      </c>
    </row>
    <row r="58" spans="1:6" s="193" customFormat="1" x14ac:dyDescent="0.2">
      <c r="A58" s="1" t="s">
        <v>98</v>
      </c>
      <c r="B58" s="99">
        <v>75</v>
      </c>
      <c r="C58" s="2" t="s">
        <v>183</v>
      </c>
      <c r="D58" s="2" t="s">
        <v>183</v>
      </c>
      <c r="E58" s="27" t="s">
        <v>1</v>
      </c>
      <c r="F58" s="192">
        <v>2.8</v>
      </c>
    </row>
    <row r="59" spans="1:6" x14ac:dyDescent="0.2">
      <c r="A59" s="1" t="s">
        <v>189</v>
      </c>
      <c r="B59" s="99">
        <v>89</v>
      </c>
      <c r="C59" s="2" t="s">
        <v>176</v>
      </c>
      <c r="D59" s="2" t="s">
        <v>176</v>
      </c>
      <c r="E59" s="27" t="s">
        <v>1</v>
      </c>
      <c r="F59" s="192">
        <v>2.2999999999999998</v>
      </c>
    </row>
    <row r="60" spans="1:6" x14ac:dyDescent="0.2">
      <c r="A60" s="1" t="s">
        <v>190</v>
      </c>
      <c r="B60" s="99">
        <v>96</v>
      </c>
      <c r="C60" s="2" t="s">
        <v>186</v>
      </c>
      <c r="D60" s="2" t="s">
        <v>186</v>
      </c>
      <c r="E60" s="27" t="s">
        <v>1</v>
      </c>
      <c r="F60" s="192">
        <v>1.99300699300699</v>
      </c>
    </row>
    <row r="61" spans="1:6" x14ac:dyDescent="0.2">
      <c r="A61" s="1" t="s">
        <v>191</v>
      </c>
      <c r="B61" s="99">
        <v>84</v>
      </c>
      <c r="C61" s="2" t="s">
        <v>183</v>
      </c>
      <c r="D61" s="2" t="s">
        <v>183</v>
      </c>
      <c r="E61" s="27" t="s">
        <v>1</v>
      </c>
      <c r="F61" s="192">
        <v>2.4857142857142902</v>
      </c>
    </row>
    <row r="62" spans="1:6" x14ac:dyDescent="0.2">
      <c r="A62" s="1" t="s">
        <v>192</v>
      </c>
      <c r="B62" s="99">
        <v>88</v>
      </c>
      <c r="C62" s="2" t="s">
        <v>183</v>
      </c>
      <c r="D62" s="2" t="s">
        <v>183</v>
      </c>
      <c r="E62" s="27" t="s">
        <v>1</v>
      </c>
      <c r="F62" s="192">
        <v>2.6769230769230798</v>
      </c>
    </row>
    <row r="63" spans="1:6" x14ac:dyDescent="0.2">
      <c r="A63" s="1" t="s">
        <v>193</v>
      </c>
      <c r="B63" s="99">
        <v>86</v>
      </c>
      <c r="C63" s="2" t="s">
        <v>183</v>
      </c>
      <c r="D63" s="2" t="s">
        <v>183</v>
      </c>
      <c r="E63" s="27" t="s">
        <v>1</v>
      </c>
      <c r="F63" s="192">
        <v>2.2400000000000002</v>
      </c>
    </row>
    <row r="64" spans="1:6" x14ac:dyDescent="0.2">
      <c r="A64" s="1" t="s">
        <v>194</v>
      </c>
      <c r="B64" s="99">
        <v>86</v>
      </c>
      <c r="C64" s="2" t="s">
        <v>183</v>
      </c>
      <c r="D64" s="2" t="s">
        <v>183</v>
      </c>
      <c r="E64" s="27" t="s">
        <v>1</v>
      </c>
      <c r="F64" s="192">
        <v>1.9</v>
      </c>
    </row>
    <row r="65" spans="1:6" x14ac:dyDescent="0.2">
      <c r="A65" s="1" t="s">
        <v>195</v>
      </c>
      <c r="B65" s="99">
        <v>80</v>
      </c>
      <c r="C65" s="2" t="s">
        <v>186</v>
      </c>
      <c r="D65" s="2" t="s">
        <v>186</v>
      </c>
      <c r="E65" s="27" t="s">
        <v>1</v>
      </c>
      <c r="F65" s="192">
        <v>2.88</v>
      </c>
    </row>
    <row r="66" spans="1:6" x14ac:dyDescent="0.2">
      <c r="B66" s="99"/>
      <c r="C66" s="2"/>
      <c r="E66" s="27"/>
      <c r="F66" s="192"/>
    </row>
    <row r="67" spans="1:6" ht="15" x14ac:dyDescent="0.25">
      <c r="A67" s="28" t="s">
        <v>196</v>
      </c>
      <c r="B67" s="99"/>
      <c r="C67" s="2"/>
      <c r="D67" s="1"/>
      <c r="E67" s="27"/>
    </row>
    <row r="68" spans="1:6" x14ac:dyDescent="0.2">
      <c r="A68" s="1" t="s">
        <v>124</v>
      </c>
      <c r="B68" s="99">
        <v>74</v>
      </c>
      <c r="C68" s="2" t="s">
        <v>197</v>
      </c>
      <c r="D68" s="2" t="s">
        <v>197</v>
      </c>
      <c r="E68" s="27" t="s">
        <v>1</v>
      </c>
      <c r="F68" s="27">
        <v>2.8</v>
      </c>
    </row>
    <row r="69" spans="1:6" x14ac:dyDescent="0.2">
      <c r="A69" s="1" t="s">
        <v>198</v>
      </c>
      <c r="B69" s="99">
        <v>75</v>
      </c>
      <c r="C69" s="2" t="s">
        <v>197</v>
      </c>
      <c r="D69" s="2" t="s">
        <v>197</v>
      </c>
      <c r="E69" s="27" t="s">
        <v>1</v>
      </c>
      <c r="F69" s="27">
        <v>2.84</v>
      </c>
    </row>
    <row r="70" spans="1:6" x14ac:dyDescent="0.2">
      <c r="A70" s="1" t="s">
        <v>199</v>
      </c>
      <c r="B70" s="99">
        <v>82.7</v>
      </c>
      <c r="C70" s="2" t="s">
        <v>58</v>
      </c>
      <c r="D70" s="2" t="s">
        <v>197</v>
      </c>
      <c r="E70" s="27" t="s">
        <v>59</v>
      </c>
      <c r="F70" s="27">
        <v>3</v>
      </c>
    </row>
    <row r="71" spans="1:6" x14ac:dyDescent="0.2">
      <c r="A71" s="1" t="s">
        <v>200</v>
      </c>
      <c r="B71" s="99">
        <v>70</v>
      </c>
      <c r="C71" s="2" t="s">
        <v>197</v>
      </c>
      <c r="D71" s="2" t="s">
        <v>197</v>
      </c>
      <c r="E71" s="27" t="s">
        <v>1</v>
      </c>
      <c r="F71" s="27">
        <v>2.64</v>
      </c>
    </row>
    <row r="72" spans="1:6" x14ac:dyDescent="0.2">
      <c r="A72" s="1" t="s">
        <v>201</v>
      </c>
      <c r="B72" s="99">
        <v>73</v>
      </c>
      <c r="C72" s="2" t="s">
        <v>197</v>
      </c>
      <c r="D72" s="2" t="s">
        <v>197</v>
      </c>
      <c r="E72" s="27" t="s">
        <v>1</v>
      </c>
      <c r="F72" s="27">
        <v>2.7</v>
      </c>
    </row>
    <row r="73" spans="1:6" x14ac:dyDescent="0.2">
      <c r="A73" s="1" t="s">
        <v>202</v>
      </c>
      <c r="B73" s="99">
        <v>84</v>
      </c>
      <c r="C73" s="2" t="s">
        <v>197</v>
      </c>
      <c r="D73" s="2" t="s">
        <v>197</v>
      </c>
      <c r="E73" s="27" t="s">
        <v>1</v>
      </c>
      <c r="F73" s="27">
        <v>2.08</v>
      </c>
    </row>
    <row r="74" spans="1:6" x14ac:dyDescent="0.2">
      <c r="A74" s="1" t="s">
        <v>203</v>
      </c>
      <c r="B74" s="99">
        <v>90</v>
      </c>
      <c r="C74" s="2" t="s">
        <v>197</v>
      </c>
      <c r="D74" s="2" t="s">
        <v>197</v>
      </c>
      <c r="E74" s="27" t="s">
        <v>1</v>
      </c>
      <c r="F74" s="27">
        <v>2.2000000000000002</v>
      </c>
    </row>
    <row r="75" spans="1:6" ht="15" x14ac:dyDescent="0.25">
      <c r="A75" s="28"/>
    </row>
    <row r="76" spans="1:6" ht="15" x14ac:dyDescent="0.25">
      <c r="A76" s="28" t="s">
        <v>204</v>
      </c>
      <c r="B76" s="99"/>
      <c r="C76" s="2"/>
      <c r="D76" s="1"/>
      <c r="E76" s="27"/>
    </row>
    <row r="77" spans="1:6" x14ac:dyDescent="0.2">
      <c r="A77" s="1" t="s">
        <v>205</v>
      </c>
      <c r="B77" s="99">
        <v>93</v>
      </c>
      <c r="C77" s="2" t="s">
        <v>175</v>
      </c>
      <c r="D77" s="2" t="s">
        <v>175</v>
      </c>
      <c r="E77" s="27" t="s">
        <v>1</v>
      </c>
      <c r="F77" s="27">
        <v>2.7</v>
      </c>
    </row>
    <row r="78" spans="1:6" x14ac:dyDescent="0.2">
      <c r="A78" s="1" t="s">
        <v>206</v>
      </c>
      <c r="B78" s="99">
        <v>100.75</v>
      </c>
      <c r="C78" s="2" t="s">
        <v>197</v>
      </c>
      <c r="D78" s="2" t="s">
        <v>197</v>
      </c>
      <c r="E78" s="27" t="s">
        <v>1</v>
      </c>
      <c r="F78" s="27">
        <v>2.8</v>
      </c>
    </row>
    <row r="79" spans="1:6" ht="15" x14ac:dyDescent="0.25">
      <c r="A79" s="28"/>
      <c r="B79" s="99"/>
      <c r="C79" s="2"/>
      <c r="E79" s="2"/>
      <c r="F79" s="57"/>
    </row>
    <row r="80" spans="1:6" ht="15" x14ac:dyDescent="0.25">
      <c r="A80" s="28" t="s">
        <v>804</v>
      </c>
      <c r="B80" s="26"/>
      <c r="C80" s="2"/>
      <c r="E80" s="27"/>
      <c r="F80" s="97"/>
    </row>
    <row r="81" spans="1:6" x14ac:dyDescent="0.2">
      <c r="A81" s="1" t="s">
        <v>837</v>
      </c>
      <c r="B81" s="26">
        <v>80</v>
      </c>
      <c r="C81" s="2" t="s">
        <v>838</v>
      </c>
      <c r="D81" s="2" t="s">
        <v>838</v>
      </c>
      <c r="E81" s="2" t="s">
        <v>1</v>
      </c>
      <c r="F81" s="100">
        <v>3</v>
      </c>
    </row>
    <row r="82" spans="1:6" x14ac:dyDescent="0.2">
      <c r="A82" s="1" t="s">
        <v>840</v>
      </c>
      <c r="B82" s="26">
        <v>80</v>
      </c>
      <c r="C82" s="2" t="s">
        <v>838</v>
      </c>
      <c r="D82" s="2" t="s">
        <v>838</v>
      </c>
      <c r="E82" s="2" t="s">
        <v>1</v>
      </c>
      <c r="F82" s="100">
        <v>2.4</v>
      </c>
    </row>
    <row r="83" spans="1:6" x14ac:dyDescent="0.2">
      <c r="A83" s="1" t="s">
        <v>841</v>
      </c>
      <c r="B83" s="26">
        <v>61.47</v>
      </c>
      <c r="C83" s="2" t="s">
        <v>175</v>
      </c>
      <c r="D83" s="2" t="s">
        <v>175</v>
      </c>
      <c r="E83" s="2" t="s">
        <v>1</v>
      </c>
      <c r="F83" s="100">
        <v>2.4</v>
      </c>
    </row>
    <row r="84" spans="1:6" x14ac:dyDescent="0.2">
      <c r="A84" s="1" t="s">
        <v>842</v>
      </c>
      <c r="B84" s="26">
        <v>85.7</v>
      </c>
      <c r="C84" s="2" t="s">
        <v>175</v>
      </c>
      <c r="D84" s="2" t="s">
        <v>175</v>
      </c>
      <c r="E84" s="2" t="s">
        <v>1</v>
      </c>
      <c r="F84" s="100">
        <v>3</v>
      </c>
    </row>
    <row r="85" spans="1:6" x14ac:dyDescent="0.2">
      <c r="A85" s="1" t="s">
        <v>843</v>
      </c>
      <c r="B85" s="26">
        <v>120</v>
      </c>
      <c r="C85" s="2" t="s">
        <v>175</v>
      </c>
      <c r="D85" s="2" t="s">
        <v>175</v>
      </c>
      <c r="E85" s="2" t="s">
        <v>1</v>
      </c>
      <c r="F85" s="100">
        <v>3</v>
      </c>
    </row>
    <row r="86" spans="1:6" x14ac:dyDescent="0.2">
      <c r="A86" s="1" t="s">
        <v>844</v>
      </c>
      <c r="B86" s="26">
        <v>75</v>
      </c>
      <c r="C86" s="2" t="s">
        <v>175</v>
      </c>
      <c r="D86" s="2" t="s">
        <v>175</v>
      </c>
      <c r="E86" s="2" t="s">
        <v>1</v>
      </c>
      <c r="F86" s="100">
        <v>3.6</v>
      </c>
    </row>
    <row r="87" spans="1:6" x14ac:dyDescent="0.2">
      <c r="A87" s="1" t="s">
        <v>845</v>
      </c>
      <c r="B87" s="26">
        <v>88</v>
      </c>
      <c r="C87" s="2" t="s">
        <v>211</v>
      </c>
      <c r="D87" s="2" t="s">
        <v>211</v>
      </c>
      <c r="E87" s="2" t="s">
        <v>1</v>
      </c>
      <c r="F87" s="100">
        <v>3</v>
      </c>
    </row>
    <row r="88" spans="1:6" x14ac:dyDescent="0.2">
      <c r="A88" s="1" t="s">
        <v>809</v>
      </c>
      <c r="B88" s="26">
        <v>110</v>
      </c>
      <c r="C88" s="2" t="s">
        <v>175</v>
      </c>
      <c r="D88" s="2" t="s">
        <v>175</v>
      </c>
      <c r="E88" s="2" t="s">
        <v>1</v>
      </c>
      <c r="F88" s="100">
        <v>3</v>
      </c>
    </row>
    <row r="89" spans="1:6" ht="15" x14ac:dyDescent="0.25">
      <c r="A89" s="28"/>
      <c r="B89" s="2"/>
      <c r="C89" s="2"/>
    </row>
    <row r="90" spans="1:6" ht="15" x14ac:dyDescent="0.25">
      <c r="A90" s="28" t="s">
        <v>810</v>
      </c>
      <c r="B90" s="26"/>
      <c r="C90" s="2"/>
      <c r="E90" s="27"/>
      <c r="F90" s="57"/>
    </row>
    <row r="91" spans="1:6" x14ac:dyDescent="0.2">
      <c r="A91" s="1" t="s">
        <v>846</v>
      </c>
      <c r="B91" s="26">
        <v>103.85</v>
      </c>
      <c r="C91" s="2">
        <v>500</v>
      </c>
      <c r="D91" s="2">
        <v>500</v>
      </c>
      <c r="E91" s="2" t="s">
        <v>1</v>
      </c>
      <c r="F91" s="100">
        <v>2.2999999999999998</v>
      </c>
    </row>
    <row r="92" spans="1:6" x14ac:dyDescent="0.2">
      <c r="A92" s="1" t="s">
        <v>821</v>
      </c>
      <c r="B92" s="26">
        <v>69</v>
      </c>
      <c r="C92" s="2" t="s">
        <v>212</v>
      </c>
      <c r="D92" s="2" t="s">
        <v>212</v>
      </c>
      <c r="E92" s="2" t="s">
        <v>1</v>
      </c>
      <c r="F92" s="100">
        <v>2.6</v>
      </c>
    </row>
    <row r="93" spans="1:6" x14ac:dyDescent="0.2">
      <c r="B93" s="26"/>
      <c r="C93" s="2"/>
      <c r="E93" s="2"/>
      <c r="F93" s="100"/>
    </row>
    <row r="94" spans="1:6" ht="15" x14ac:dyDescent="0.25">
      <c r="A94" s="28" t="s">
        <v>938</v>
      </c>
      <c r="B94" s="99"/>
      <c r="C94" s="2"/>
      <c r="E94" s="27"/>
      <c r="F94" s="101"/>
    </row>
    <row r="95" spans="1:6" x14ac:dyDescent="0.2">
      <c r="A95" s="68" t="s">
        <v>975</v>
      </c>
      <c r="B95" s="2">
        <v>73</v>
      </c>
      <c r="C95" s="72">
        <v>900</v>
      </c>
      <c r="D95" s="73">
        <v>1000</v>
      </c>
      <c r="E95" s="43">
        <v>11.1</v>
      </c>
      <c r="F95" s="190">
        <f>((D95*12)/380000)*100</f>
        <v>3.1578947368421053</v>
      </c>
    </row>
    <row r="96" spans="1:6" x14ac:dyDescent="0.2">
      <c r="A96" s="1" t="s">
        <v>976</v>
      </c>
      <c r="B96" s="2">
        <v>95</v>
      </c>
      <c r="C96" s="72" t="s">
        <v>1008</v>
      </c>
      <c r="D96" s="72" t="s">
        <v>2109</v>
      </c>
      <c r="E96" s="43">
        <v>17.5</v>
      </c>
      <c r="F96" s="190">
        <v>3.7</v>
      </c>
    </row>
    <row r="97" spans="1:6" x14ac:dyDescent="0.2">
      <c r="A97" s="68" t="s">
        <v>977</v>
      </c>
      <c r="B97" s="2">
        <v>92</v>
      </c>
      <c r="C97" s="72" t="s">
        <v>208</v>
      </c>
      <c r="D97" s="72" t="s">
        <v>208</v>
      </c>
      <c r="E97" s="43" t="s">
        <v>1</v>
      </c>
      <c r="F97" s="190">
        <v>2.9</v>
      </c>
    </row>
    <row r="98" spans="1:6" x14ac:dyDescent="0.2">
      <c r="A98" s="68" t="s">
        <v>978</v>
      </c>
      <c r="B98" s="2">
        <v>76</v>
      </c>
      <c r="C98" s="72" t="s">
        <v>209</v>
      </c>
      <c r="D98" s="72" t="s">
        <v>209</v>
      </c>
      <c r="E98" s="43" t="s">
        <v>1</v>
      </c>
      <c r="F98" s="190">
        <v>3.9</v>
      </c>
    </row>
    <row r="99" spans="1:6" x14ac:dyDescent="0.2">
      <c r="A99" s="1" t="s">
        <v>979</v>
      </c>
      <c r="B99" s="2">
        <v>92</v>
      </c>
      <c r="C99" s="72" t="s">
        <v>186</v>
      </c>
      <c r="D99" s="72" t="s">
        <v>186</v>
      </c>
      <c r="E99" s="43" t="s">
        <v>1</v>
      </c>
      <c r="F99" s="190">
        <v>3</v>
      </c>
    </row>
    <row r="100" spans="1:6" x14ac:dyDescent="0.2">
      <c r="A100" s="1" t="s">
        <v>980</v>
      </c>
      <c r="B100" s="2">
        <v>60</v>
      </c>
      <c r="C100" s="72" t="s">
        <v>981</v>
      </c>
      <c r="D100" s="72" t="s">
        <v>981</v>
      </c>
      <c r="E100" s="43" t="s">
        <v>1</v>
      </c>
      <c r="F100" s="190">
        <v>3</v>
      </c>
    </row>
    <row r="101" spans="1:6" x14ac:dyDescent="0.2">
      <c r="A101" s="68" t="s">
        <v>982</v>
      </c>
      <c r="B101" s="2">
        <v>60</v>
      </c>
      <c r="C101" s="72" t="s">
        <v>983</v>
      </c>
      <c r="D101" s="72" t="s">
        <v>983</v>
      </c>
      <c r="E101" s="43" t="s">
        <v>1</v>
      </c>
      <c r="F101" s="190">
        <v>3.9</v>
      </c>
    </row>
    <row r="102" spans="1:6" x14ac:dyDescent="0.2">
      <c r="A102" s="1" t="s">
        <v>984</v>
      </c>
      <c r="B102" s="2">
        <v>70</v>
      </c>
      <c r="C102" s="72" t="s">
        <v>207</v>
      </c>
      <c r="D102" s="72" t="s">
        <v>207</v>
      </c>
      <c r="E102" s="43" t="s">
        <v>1</v>
      </c>
      <c r="F102" s="190">
        <v>4</v>
      </c>
    </row>
    <row r="103" spans="1:6" x14ac:dyDescent="0.2">
      <c r="B103" s="2"/>
      <c r="C103" s="2"/>
      <c r="E103" s="2"/>
      <c r="F103" s="57"/>
    </row>
    <row r="104" spans="1:6" ht="15" x14ac:dyDescent="0.25">
      <c r="A104" s="44" t="s">
        <v>940</v>
      </c>
      <c r="B104" s="99"/>
      <c r="C104" s="2"/>
      <c r="E104" s="2"/>
      <c r="F104" s="57"/>
    </row>
    <row r="105" spans="1:6" x14ac:dyDescent="0.2">
      <c r="A105" s="68" t="s">
        <v>985</v>
      </c>
      <c r="B105" s="2">
        <v>60</v>
      </c>
      <c r="C105" s="72" t="s">
        <v>986</v>
      </c>
      <c r="D105" s="72" t="s">
        <v>986</v>
      </c>
      <c r="E105" s="43" t="s">
        <v>1</v>
      </c>
      <c r="F105" s="190">
        <v>3</v>
      </c>
    </row>
    <row r="106" spans="1:6" x14ac:dyDescent="0.2">
      <c r="A106" s="68" t="s">
        <v>987</v>
      </c>
      <c r="B106" s="2">
        <v>69</v>
      </c>
      <c r="C106" s="72" t="s">
        <v>186</v>
      </c>
      <c r="D106" s="72" t="s">
        <v>186</v>
      </c>
      <c r="E106" s="43" t="s">
        <v>1</v>
      </c>
      <c r="F106" s="190">
        <v>3.3</v>
      </c>
    </row>
    <row r="107" spans="1:6" x14ac:dyDescent="0.2">
      <c r="A107" s="68" t="s">
        <v>988</v>
      </c>
      <c r="B107" s="2">
        <v>60</v>
      </c>
      <c r="C107" s="72" t="s">
        <v>989</v>
      </c>
      <c r="D107" s="72" t="s">
        <v>989</v>
      </c>
      <c r="E107" s="43" t="s">
        <v>1</v>
      </c>
      <c r="F107" s="190">
        <v>3.2</v>
      </c>
    </row>
    <row r="108" spans="1:6" x14ac:dyDescent="0.2">
      <c r="A108" s="68" t="s">
        <v>990</v>
      </c>
      <c r="B108" s="2">
        <v>60</v>
      </c>
      <c r="C108" s="72" t="s">
        <v>186</v>
      </c>
      <c r="D108" s="72" t="s">
        <v>186</v>
      </c>
      <c r="E108" s="43" t="s">
        <v>1</v>
      </c>
      <c r="F108" s="190">
        <v>3.2</v>
      </c>
    </row>
    <row r="109" spans="1:6" x14ac:dyDescent="0.2">
      <c r="A109" s="68" t="s">
        <v>991</v>
      </c>
      <c r="B109" s="2">
        <v>86</v>
      </c>
      <c r="C109" s="72" t="s">
        <v>186</v>
      </c>
      <c r="D109" s="72" t="s">
        <v>186</v>
      </c>
      <c r="E109" s="43" t="s">
        <v>1</v>
      </c>
      <c r="F109" s="190">
        <v>3</v>
      </c>
    </row>
    <row r="110" spans="1:6" x14ac:dyDescent="0.2">
      <c r="A110" s="68" t="s">
        <v>992</v>
      </c>
      <c r="B110" s="2">
        <v>60</v>
      </c>
      <c r="C110" s="72" t="s">
        <v>989</v>
      </c>
      <c r="D110" s="72" t="s">
        <v>989</v>
      </c>
      <c r="E110" s="43" t="s">
        <v>1</v>
      </c>
      <c r="F110" s="190">
        <v>2.8</v>
      </c>
    </row>
    <row r="111" spans="1:6" ht="15" x14ac:dyDescent="0.25">
      <c r="A111" s="28"/>
      <c r="B111" s="2"/>
      <c r="C111" s="2"/>
    </row>
    <row r="112" spans="1:6" ht="15" x14ac:dyDescent="0.25">
      <c r="A112" s="286" t="s">
        <v>1194</v>
      </c>
      <c r="B112" s="295"/>
      <c r="C112" s="303"/>
      <c r="D112" s="303"/>
      <c r="E112" s="295"/>
      <c r="F112" s="294"/>
    </row>
    <row r="113" spans="1:6" ht="15" x14ac:dyDescent="0.25">
      <c r="A113" s="28"/>
    </row>
    <row r="114" spans="1:6" ht="15" x14ac:dyDescent="0.25">
      <c r="A114" s="28" t="s">
        <v>110</v>
      </c>
      <c r="B114" s="2"/>
      <c r="C114" s="2"/>
      <c r="E114" s="27"/>
      <c r="F114" s="57"/>
    </row>
    <row r="115" spans="1:6" x14ac:dyDescent="0.2">
      <c r="A115" s="1" t="s">
        <v>71</v>
      </c>
      <c r="B115" s="2">
        <v>94</v>
      </c>
      <c r="C115" s="72" t="s">
        <v>180</v>
      </c>
      <c r="D115" s="72" t="s">
        <v>180</v>
      </c>
      <c r="E115" s="27" t="s">
        <v>1</v>
      </c>
      <c r="F115" s="192">
        <v>3</v>
      </c>
    </row>
    <row r="116" spans="1:6" x14ac:dyDescent="0.2">
      <c r="A116" s="1" t="s">
        <v>79</v>
      </c>
      <c r="B116" s="2">
        <v>90</v>
      </c>
      <c r="C116" s="72" t="s">
        <v>180</v>
      </c>
      <c r="D116" s="72" t="s">
        <v>180</v>
      </c>
      <c r="E116" s="27" t="s">
        <v>1</v>
      </c>
      <c r="F116" s="192">
        <v>3.28</v>
      </c>
    </row>
    <row r="117" spans="1:6" ht="15" x14ac:dyDescent="0.25">
      <c r="B117" s="26"/>
      <c r="C117" s="2"/>
      <c r="F117" s="96"/>
    </row>
    <row r="118" spans="1:6" ht="15" x14ac:dyDescent="0.25">
      <c r="A118" s="28" t="s">
        <v>810</v>
      </c>
      <c r="B118" s="2"/>
      <c r="C118" s="2"/>
      <c r="E118" s="2"/>
      <c r="F118" s="57"/>
    </row>
    <row r="119" spans="1:6" s="252" customFormat="1" x14ac:dyDescent="0.2">
      <c r="A119" s="252" t="s">
        <v>847</v>
      </c>
      <c r="B119" s="254">
        <v>62.7</v>
      </c>
      <c r="C119" s="253" t="s">
        <v>848</v>
      </c>
      <c r="D119" s="253" t="s">
        <v>849</v>
      </c>
      <c r="E119" s="255">
        <v>16.600000000000001</v>
      </c>
      <c r="F119" s="322">
        <v>3</v>
      </c>
    </row>
    <row r="120" spans="1:6" x14ac:dyDescent="0.2">
      <c r="B120" s="26"/>
      <c r="C120" s="2"/>
      <c r="E120" s="27"/>
      <c r="F120" s="100"/>
    </row>
    <row r="121" spans="1:6" ht="15" x14ac:dyDescent="0.25">
      <c r="A121" s="44" t="s">
        <v>940</v>
      </c>
      <c r="B121" s="2"/>
      <c r="D121" s="1"/>
      <c r="E121" s="27"/>
      <c r="F121" s="101"/>
    </row>
    <row r="122" spans="1:6" x14ac:dyDescent="0.2">
      <c r="A122" s="1" t="s">
        <v>972</v>
      </c>
      <c r="B122" s="72">
        <v>118</v>
      </c>
      <c r="C122" s="72" t="s">
        <v>981</v>
      </c>
      <c r="D122" s="72" t="s">
        <v>981</v>
      </c>
      <c r="E122" s="72" t="s">
        <v>1</v>
      </c>
      <c r="F122" s="190">
        <v>5</v>
      </c>
    </row>
    <row r="123" spans="1:6" x14ac:dyDescent="0.2">
      <c r="A123" s="1" t="s">
        <v>973</v>
      </c>
      <c r="B123" s="72">
        <v>165</v>
      </c>
      <c r="C123" s="72" t="s">
        <v>981</v>
      </c>
      <c r="D123" s="72" t="s">
        <v>981</v>
      </c>
      <c r="E123" s="72" t="s">
        <v>1</v>
      </c>
      <c r="F123" s="190">
        <v>3</v>
      </c>
    </row>
    <row r="124" spans="1:6" x14ac:dyDescent="0.2">
      <c r="B124" s="26"/>
      <c r="C124" s="2"/>
      <c r="E124" s="27"/>
      <c r="F124" s="100"/>
    </row>
    <row r="125" spans="1:6" ht="15" x14ac:dyDescent="0.25">
      <c r="A125" s="286" t="s">
        <v>113</v>
      </c>
      <c r="B125" s="295"/>
      <c r="C125" s="303"/>
      <c r="D125" s="303"/>
      <c r="E125" s="295"/>
      <c r="F125" s="295"/>
    </row>
    <row r="126" spans="1:6" x14ac:dyDescent="0.2">
      <c r="B126" s="26"/>
      <c r="C126" s="2"/>
      <c r="E126" s="27"/>
      <c r="F126" s="57"/>
    </row>
    <row r="127" spans="1:6" ht="15" x14ac:dyDescent="0.25">
      <c r="A127" s="28" t="s">
        <v>110</v>
      </c>
      <c r="B127" s="2"/>
      <c r="C127" s="2"/>
      <c r="E127" s="2"/>
      <c r="F127" s="57"/>
    </row>
    <row r="128" spans="1:6" x14ac:dyDescent="0.2">
      <c r="A128" s="1" t="s">
        <v>213</v>
      </c>
      <c r="B128" s="2">
        <v>170</v>
      </c>
      <c r="C128" s="2" t="s">
        <v>214</v>
      </c>
      <c r="D128" s="2" t="s">
        <v>214</v>
      </c>
      <c r="E128" s="27" t="s">
        <v>1</v>
      </c>
      <c r="F128" s="57">
        <v>2.6</v>
      </c>
    </row>
    <row r="129" spans="1:6" x14ac:dyDescent="0.2">
      <c r="A129" s="1" t="s">
        <v>215</v>
      </c>
      <c r="B129" s="2">
        <v>170</v>
      </c>
      <c r="C129" s="2" t="s">
        <v>214</v>
      </c>
      <c r="D129" s="2" t="s">
        <v>214</v>
      </c>
      <c r="E129" s="27" t="s">
        <v>1</v>
      </c>
      <c r="F129" s="27">
        <v>2.5714285714285698</v>
      </c>
    </row>
    <row r="130" spans="1:6" x14ac:dyDescent="0.2">
      <c r="A130" s="1" t="s">
        <v>115</v>
      </c>
      <c r="B130" s="2">
        <v>162</v>
      </c>
      <c r="C130" s="2" t="s">
        <v>214</v>
      </c>
      <c r="D130" s="2" t="s">
        <v>214</v>
      </c>
      <c r="E130" s="27" t="s">
        <v>1</v>
      </c>
      <c r="F130" s="57">
        <v>2</v>
      </c>
    </row>
    <row r="131" spans="1:6" x14ac:dyDescent="0.2">
      <c r="A131" s="1" t="s">
        <v>216</v>
      </c>
      <c r="B131" s="2">
        <v>150</v>
      </c>
      <c r="C131" s="2" t="s">
        <v>217</v>
      </c>
      <c r="D131" s="2" t="s">
        <v>217</v>
      </c>
      <c r="E131" s="27" t="s">
        <v>1</v>
      </c>
      <c r="F131" s="57">
        <v>2.0099999999999998</v>
      </c>
    </row>
    <row r="132" spans="1:6" x14ac:dyDescent="0.2">
      <c r="A132" s="1" t="s">
        <v>116</v>
      </c>
      <c r="B132" s="2">
        <v>178</v>
      </c>
      <c r="C132" s="2" t="s">
        <v>218</v>
      </c>
      <c r="D132" s="2" t="s">
        <v>218</v>
      </c>
      <c r="E132" s="27" t="s">
        <v>1</v>
      </c>
      <c r="F132" s="57">
        <v>2.2000000000000002</v>
      </c>
    </row>
    <row r="133" spans="1:6" x14ac:dyDescent="0.2">
      <c r="A133" s="1" t="s">
        <v>90</v>
      </c>
      <c r="B133" s="2">
        <v>160</v>
      </c>
      <c r="C133" s="2" t="s">
        <v>219</v>
      </c>
      <c r="D133" s="2" t="s">
        <v>219</v>
      </c>
      <c r="E133" s="27" t="s">
        <v>1</v>
      </c>
      <c r="F133" s="57">
        <v>2.5</v>
      </c>
    </row>
    <row r="134" spans="1:6" x14ac:dyDescent="0.2">
      <c r="A134" s="1" t="s">
        <v>220</v>
      </c>
      <c r="B134" s="2">
        <v>170</v>
      </c>
      <c r="C134" s="2" t="s">
        <v>217</v>
      </c>
      <c r="D134" s="2" t="s">
        <v>217</v>
      </c>
      <c r="E134" s="27" t="s">
        <v>1</v>
      </c>
      <c r="F134" s="57">
        <v>2.4</v>
      </c>
    </row>
    <row r="135" spans="1:6" x14ac:dyDescent="0.2">
      <c r="A135" s="1" t="s">
        <v>221</v>
      </c>
      <c r="B135" s="2">
        <v>165</v>
      </c>
      <c r="C135" s="2" t="s">
        <v>214</v>
      </c>
      <c r="D135" s="2" t="s">
        <v>214</v>
      </c>
      <c r="E135" s="27" t="s">
        <v>1</v>
      </c>
      <c r="F135" s="57">
        <v>2.44</v>
      </c>
    </row>
    <row r="136" spans="1:6" x14ac:dyDescent="0.2">
      <c r="A136" s="1" t="s">
        <v>222</v>
      </c>
      <c r="B136" s="2">
        <v>172</v>
      </c>
      <c r="C136" s="2" t="s">
        <v>214</v>
      </c>
      <c r="D136" s="2" t="s">
        <v>214</v>
      </c>
      <c r="E136" s="27" t="s">
        <v>1</v>
      </c>
      <c r="F136" s="57">
        <v>2</v>
      </c>
    </row>
    <row r="137" spans="1:6" x14ac:dyDescent="0.2">
      <c r="A137" s="1" t="s">
        <v>223</v>
      </c>
      <c r="B137" s="2">
        <v>150</v>
      </c>
      <c r="C137" s="2" t="s">
        <v>214</v>
      </c>
      <c r="D137" s="2" t="s">
        <v>214</v>
      </c>
      <c r="E137" s="27" t="s">
        <v>1</v>
      </c>
      <c r="F137" s="27">
        <v>2.7</v>
      </c>
    </row>
    <row r="138" spans="1:6" x14ac:dyDescent="0.2">
      <c r="A138" s="1" t="s">
        <v>137</v>
      </c>
      <c r="B138" s="2">
        <v>160</v>
      </c>
      <c r="C138" s="2" t="s">
        <v>214</v>
      </c>
      <c r="D138" s="2" t="s">
        <v>214</v>
      </c>
      <c r="E138" s="27" t="s">
        <v>1</v>
      </c>
      <c r="F138" s="27">
        <v>2.1509433962264102</v>
      </c>
    </row>
    <row r="139" spans="1:6" x14ac:dyDescent="0.2">
      <c r="A139" s="1" t="s">
        <v>92</v>
      </c>
      <c r="B139" s="2">
        <v>145</v>
      </c>
      <c r="C139" s="2" t="s">
        <v>214</v>
      </c>
      <c r="D139" s="2" t="s">
        <v>214</v>
      </c>
      <c r="E139" s="27" t="s">
        <v>1</v>
      </c>
      <c r="F139" s="27">
        <v>1.86</v>
      </c>
    </row>
    <row r="140" spans="1:6" x14ac:dyDescent="0.2">
      <c r="A140" s="1" t="s">
        <v>224</v>
      </c>
      <c r="B140" s="2">
        <v>175</v>
      </c>
      <c r="C140" s="2" t="s">
        <v>214</v>
      </c>
      <c r="D140" s="2" t="s">
        <v>214</v>
      </c>
      <c r="E140" s="27" t="s">
        <v>1</v>
      </c>
      <c r="F140" s="27">
        <v>2.6258205689277898</v>
      </c>
    </row>
    <row r="141" spans="1:6" x14ac:dyDescent="0.2">
      <c r="A141" s="1" t="s">
        <v>225</v>
      </c>
      <c r="B141" s="2">
        <v>204</v>
      </c>
      <c r="C141" s="2" t="s">
        <v>214</v>
      </c>
      <c r="D141" s="2" t="s">
        <v>214</v>
      </c>
      <c r="E141" s="27" t="s">
        <v>1</v>
      </c>
      <c r="F141" s="57">
        <v>2.35</v>
      </c>
    </row>
    <row r="142" spans="1:6" x14ac:dyDescent="0.2">
      <c r="A142" s="1" t="s">
        <v>184</v>
      </c>
      <c r="B142" s="2">
        <v>126</v>
      </c>
      <c r="C142" s="2" t="s">
        <v>214</v>
      </c>
      <c r="D142" s="2" t="s">
        <v>214</v>
      </c>
      <c r="E142" s="27" t="s">
        <v>1</v>
      </c>
      <c r="F142" s="27">
        <v>2.57</v>
      </c>
    </row>
    <row r="143" spans="1:6" x14ac:dyDescent="0.2">
      <c r="A143" s="1" t="s">
        <v>188</v>
      </c>
      <c r="B143" s="2">
        <v>166</v>
      </c>
      <c r="C143" s="2" t="s">
        <v>210</v>
      </c>
      <c r="D143" s="2" t="s">
        <v>210</v>
      </c>
      <c r="E143" s="27" t="s">
        <v>1</v>
      </c>
      <c r="F143" s="57">
        <v>2.6</v>
      </c>
    </row>
    <row r="144" spans="1:6" x14ac:dyDescent="0.2">
      <c r="A144" s="1" t="s">
        <v>98</v>
      </c>
      <c r="B144" s="2">
        <v>130</v>
      </c>
      <c r="C144" s="2" t="s">
        <v>214</v>
      </c>
      <c r="D144" s="2" t="s">
        <v>214</v>
      </c>
      <c r="E144" s="27" t="s">
        <v>1</v>
      </c>
      <c r="F144" s="27">
        <v>2.5714285714285698</v>
      </c>
    </row>
    <row r="145" spans="1:6" x14ac:dyDescent="0.2">
      <c r="A145" s="1" t="s">
        <v>99</v>
      </c>
      <c r="B145" s="2">
        <v>120</v>
      </c>
      <c r="C145" s="2" t="s">
        <v>209</v>
      </c>
      <c r="D145" s="2" t="s">
        <v>209</v>
      </c>
      <c r="E145" s="27" t="s">
        <v>1</v>
      </c>
      <c r="F145" s="57">
        <v>2.5</v>
      </c>
    </row>
    <row r="146" spans="1:6" x14ac:dyDescent="0.2">
      <c r="A146" s="1" t="s">
        <v>111</v>
      </c>
      <c r="B146" s="2">
        <v>148</v>
      </c>
      <c r="C146" s="2" t="s">
        <v>214</v>
      </c>
      <c r="D146" s="2" t="s">
        <v>214</v>
      </c>
      <c r="E146" s="27" t="s">
        <v>1</v>
      </c>
      <c r="F146" s="57">
        <v>2.7</v>
      </c>
    </row>
    <row r="147" spans="1:6" x14ac:dyDescent="0.2">
      <c r="A147" s="1" t="s">
        <v>83</v>
      </c>
      <c r="B147" s="2">
        <v>131</v>
      </c>
      <c r="C147" s="2" t="s">
        <v>209</v>
      </c>
      <c r="D147" s="2" t="s">
        <v>209</v>
      </c>
      <c r="E147" s="27" t="s">
        <v>1</v>
      </c>
      <c r="F147" s="57">
        <v>3.8</v>
      </c>
    </row>
    <row r="148" spans="1:6" x14ac:dyDescent="0.2">
      <c r="A148" s="1" t="s">
        <v>226</v>
      </c>
      <c r="B148" s="2">
        <v>180</v>
      </c>
      <c r="C148" s="2" t="s">
        <v>214</v>
      </c>
      <c r="D148" s="2" t="s">
        <v>214</v>
      </c>
      <c r="E148" s="27" t="s">
        <v>1</v>
      </c>
      <c r="F148" s="27">
        <v>3</v>
      </c>
    </row>
    <row r="149" spans="1:6" x14ac:dyDescent="0.2">
      <c r="B149" s="2"/>
      <c r="C149" s="2"/>
      <c r="E149" s="27"/>
      <c r="F149" s="57"/>
    </row>
    <row r="150" spans="1:6" ht="15" x14ac:dyDescent="0.25">
      <c r="A150" s="28" t="s">
        <v>196</v>
      </c>
      <c r="B150" s="2"/>
      <c r="D150" s="1"/>
      <c r="E150" s="2"/>
    </row>
    <row r="151" spans="1:6" x14ac:dyDescent="0.2">
      <c r="A151" s="1" t="s">
        <v>227</v>
      </c>
      <c r="B151" s="2">
        <v>185</v>
      </c>
      <c r="C151" s="2" t="s">
        <v>228</v>
      </c>
      <c r="D151" s="2" t="s">
        <v>228</v>
      </c>
      <c r="E151" s="27" t="s">
        <v>1</v>
      </c>
      <c r="F151" s="27">
        <v>2.7</v>
      </c>
    </row>
    <row r="152" spans="1:6" x14ac:dyDescent="0.2">
      <c r="A152" s="1" t="s">
        <v>229</v>
      </c>
      <c r="B152" s="2">
        <v>175</v>
      </c>
      <c r="C152" s="2" t="s">
        <v>228</v>
      </c>
      <c r="D152" s="2" t="s">
        <v>228</v>
      </c>
      <c r="E152" s="27" t="s">
        <v>1</v>
      </c>
      <c r="F152" s="57">
        <v>2.6</v>
      </c>
    </row>
    <row r="153" spans="1:6" x14ac:dyDescent="0.2">
      <c r="A153" s="1" t="s">
        <v>198</v>
      </c>
      <c r="B153" s="2">
        <v>165</v>
      </c>
      <c r="C153" s="2" t="s">
        <v>228</v>
      </c>
      <c r="D153" s="2" t="s">
        <v>228</v>
      </c>
      <c r="E153" s="27" t="s">
        <v>1</v>
      </c>
      <c r="F153" s="27">
        <v>2.4500000000000002</v>
      </c>
    </row>
    <row r="154" spans="1:6" x14ac:dyDescent="0.2">
      <c r="A154" s="1" t="s">
        <v>230</v>
      </c>
      <c r="B154" s="2">
        <v>170</v>
      </c>
      <c r="C154" s="2" t="s">
        <v>228</v>
      </c>
      <c r="D154" s="2" t="s">
        <v>228</v>
      </c>
      <c r="E154" s="27" t="s">
        <v>1</v>
      </c>
      <c r="F154" s="27">
        <v>2.6</v>
      </c>
    </row>
    <row r="155" spans="1:6" x14ac:dyDescent="0.2">
      <c r="A155" s="1" t="s">
        <v>130</v>
      </c>
      <c r="B155" s="2">
        <v>160</v>
      </c>
      <c r="C155" s="2" t="s">
        <v>228</v>
      </c>
      <c r="D155" s="2" t="s">
        <v>228</v>
      </c>
      <c r="E155" s="27" t="s">
        <v>1</v>
      </c>
      <c r="F155" s="27">
        <v>2.9</v>
      </c>
    </row>
    <row r="156" spans="1:6" x14ac:dyDescent="0.2">
      <c r="A156" s="1" t="s">
        <v>200</v>
      </c>
      <c r="B156" s="2">
        <v>158</v>
      </c>
      <c r="C156" s="2" t="s">
        <v>228</v>
      </c>
      <c r="D156" s="2" t="s">
        <v>228</v>
      </c>
      <c r="E156" s="27" t="s">
        <v>1</v>
      </c>
      <c r="F156" s="27">
        <v>2.4</v>
      </c>
    </row>
    <row r="157" spans="1:6" x14ac:dyDescent="0.2">
      <c r="A157" s="1" t="s">
        <v>202</v>
      </c>
      <c r="B157" s="26">
        <v>166</v>
      </c>
      <c r="C157" s="2" t="s">
        <v>210</v>
      </c>
      <c r="D157" s="2" t="s">
        <v>210</v>
      </c>
      <c r="E157" s="27" t="s">
        <v>1</v>
      </c>
      <c r="F157" s="57">
        <v>2.4900000000000002</v>
      </c>
    </row>
    <row r="158" spans="1:6" x14ac:dyDescent="0.2">
      <c r="A158" s="1" t="s">
        <v>231</v>
      </c>
      <c r="B158" s="2">
        <v>175</v>
      </c>
      <c r="C158" s="2" t="s">
        <v>228</v>
      </c>
      <c r="D158" s="2" t="s">
        <v>228</v>
      </c>
      <c r="E158" s="27" t="s">
        <v>1</v>
      </c>
      <c r="F158" s="27">
        <v>2.2999999999999998</v>
      </c>
    </row>
    <row r="159" spans="1:6" x14ac:dyDescent="0.2">
      <c r="A159" s="1" t="s">
        <v>126</v>
      </c>
      <c r="B159" s="2">
        <v>175</v>
      </c>
      <c r="C159" s="2" t="s">
        <v>228</v>
      </c>
      <c r="D159" s="2" t="s">
        <v>228</v>
      </c>
      <c r="E159" s="27" t="s">
        <v>1</v>
      </c>
      <c r="F159" s="27">
        <v>2.72</v>
      </c>
    </row>
    <row r="160" spans="1:6" ht="15" x14ac:dyDescent="0.25">
      <c r="A160" s="28"/>
      <c r="B160" s="2"/>
      <c r="C160" s="2"/>
      <c r="E160" s="2"/>
      <c r="F160" s="57"/>
    </row>
    <row r="161" spans="1:6" ht="15" x14ac:dyDescent="0.25">
      <c r="A161" s="28" t="s">
        <v>804</v>
      </c>
      <c r="B161" s="26"/>
      <c r="C161" s="2"/>
      <c r="E161" s="27"/>
      <c r="F161" s="194"/>
    </row>
    <row r="162" spans="1:6" x14ac:dyDescent="0.2">
      <c r="A162" s="1" t="s">
        <v>850</v>
      </c>
      <c r="B162" s="26">
        <v>165</v>
      </c>
      <c r="C162" s="2" t="s">
        <v>210</v>
      </c>
      <c r="D162" s="2" t="s">
        <v>210</v>
      </c>
      <c r="E162" s="27" t="s">
        <v>1</v>
      </c>
      <c r="F162" s="100">
        <v>3</v>
      </c>
    </row>
    <row r="163" spans="1:6" x14ac:dyDescent="0.2">
      <c r="A163" s="1" t="s">
        <v>851</v>
      </c>
      <c r="B163" s="26">
        <v>160</v>
      </c>
      <c r="C163" s="2" t="s">
        <v>210</v>
      </c>
      <c r="D163" s="2" t="s">
        <v>210</v>
      </c>
      <c r="E163" s="27" t="s">
        <v>1</v>
      </c>
      <c r="F163" s="100">
        <v>2.4</v>
      </c>
    </row>
    <row r="164" spans="1:6" x14ac:dyDescent="0.2">
      <c r="A164" s="1" t="s">
        <v>852</v>
      </c>
      <c r="B164" s="26">
        <v>145</v>
      </c>
      <c r="C164" s="2" t="s">
        <v>236</v>
      </c>
      <c r="D164" s="2" t="s">
        <v>236</v>
      </c>
      <c r="E164" s="27" t="s">
        <v>1</v>
      </c>
      <c r="F164" s="100">
        <v>2.2599999999999998</v>
      </c>
    </row>
    <row r="165" spans="1:6" x14ac:dyDescent="0.2">
      <c r="A165" s="1" t="s">
        <v>853</v>
      </c>
      <c r="B165" s="26">
        <v>150</v>
      </c>
      <c r="C165" s="2" t="s">
        <v>210</v>
      </c>
      <c r="D165" s="2" t="s">
        <v>210</v>
      </c>
      <c r="E165" s="27" t="s">
        <v>1</v>
      </c>
      <c r="F165" s="100">
        <v>2.4</v>
      </c>
    </row>
    <row r="166" spans="1:6" x14ac:dyDescent="0.2">
      <c r="A166" s="1" t="s">
        <v>842</v>
      </c>
      <c r="B166" s="26">
        <v>175</v>
      </c>
      <c r="C166" s="2" t="s">
        <v>210</v>
      </c>
      <c r="D166" s="2" t="s">
        <v>210</v>
      </c>
      <c r="E166" s="27" t="s">
        <v>1</v>
      </c>
      <c r="F166" s="100">
        <v>2.5</v>
      </c>
    </row>
    <row r="167" spans="1:6" x14ac:dyDescent="0.2">
      <c r="A167" s="1" t="s">
        <v>854</v>
      </c>
      <c r="B167" s="26">
        <v>175</v>
      </c>
      <c r="C167" s="2" t="s">
        <v>210</v>
      </c>
      <c r="D167" s="2" t="s">
        <v>210</v>
      </c>
      <c r="E167" s="27" t="s">
        <v>1</v>
      </c>
      <c r="F167" s="100">
        <v>3</v>
      </c>
    </row>
    <row r="168" spans="1:6" x14ac:dyDescent="0.2">
      <c r="A168" s="1" t="s">
        <v>855</v>
      </c>
      <c r="B168" s="26">
        <v>140</v>
      </c>
      <c r="C168" s="2" t="s">
        <v>210</v>
      </c>
      <c r="D168" s="2" t="s">
        <v>210</v>
      </c>
      <c r="E168" s="27" t="s">
        <v>1</v>
      </c>
      <c r="F168" s="100">
        <v>2.4</v>
      </c>
    </row>
    <row r="169" spans="1:6" x14ac:dyDescent="0.2">
      <c r="A169" s="1" t="s">
        <v>856</v>
      </c>
      <c r="B169" s="26">
        <v>140</v>
      </c>
      <c r="C169" s="2" t="s">
        <v>210</v>
      </c>
      <c r="D169" s="2" t="s">
        <v>210</v>
      </c>
      <c r="E169" s="27" t="s">
        <v>1</v>
      </c>
      <c r="F169" s="100">
        <v>3</v>
      </c>
    </row>
    <row r="170" spans="1:6" x14ac:dyDescent="0.2">
      <c r="A170" s="1" t="s">
        <v>857</v>
      </c>
      <c r="B170" s="26">
        <v>175</v>
      </c>
      <c r="C170" s="2" t="s">
        <v>214</v>
      </c>
      <c r="D170" s="2" t="s">
        <v>214</v>
      </c>
      <c r="E170" s="27" t="s">
        <v>1</v>
      </c>
      <c r="F170" s="100">
        <v>2.5</v>
      </c>
    </row>
    <row r="171" spans="1:6" x14ac:dyDescent="0.2">
      <c r="A171" s="1" t="s">
        <v>844</v>
      </c>
      <c r="B171" s="26">
        <v>135</v>
      </c>
      <c r="C171" s="2" t="s">
        <v>210</v>
      </c>
      <c r="D171" s="2" t="s">
        <v>210</v>
      </c>
      <c r="E171" s="27" t="s">
        <v>1</v>
      </c>
      <c r="F171" s="100">
        <v>2.4</v>
      </c>
    </row>
    <row r="172" spans="1:6" x14ac:dyDescent="0.2">
      <c r="B172" s="2"/>
      <c r="C172" s="2"/>
    </row>
    <row r="173" spans="1:6" ht="15" x14ac:dyDescent="0.25">
      <c r="A173" s="28" t="s">
        <v>810</v>
      </c>
      <c r="B173" s="26"/>
      <c r="C173" s="2"/>
      <c r="E173" s="27"/>
      <c r="F173" s="100"/>
    </row>
    <row r="174" spans="1:6" x14ac:dyDescent="0.2">
      <c r="A174" s="1" t="s">
        <v>858</v>
      </c>
      <c r="B174" s="26">
        <v>170</v>
      </c>
      <c r="C174" s="2" t="s">
        <v>236</v>
      </c>
      <c r="D174" s="2" t="s">
        <v>236</v>
      </c>
      <c r="E174" s="27" t="s">
        <v>1</v>
      </c>
      <c r="F174" s="100">
        <v>3</v>
      </c>
    </row>
    <row r="175" spans="1:6" x14ac:dyDescent="0.2">
      <c r="A175" s="1" t="s">
        <v>859</v>
      </c>
      <c r="B175" s="26">
        <v>160</v>
      </c>
      <c r="C175" s="2" t="s">
        <v>860</v>
      </c>
      <c r="D175" s="2" t="s">
        <v>860</v>
      </c>
      <c r="E175" s="27" t="s">
        <v>1</v>
      </c>
      <c r="F175" s="100">
        <v>2.4</v>
      </c>
    </row>
    <row r="176" spans="1:6" x14ac:dyDescent="0.2">
      <c r="A176" s="1" t="s">
        <v>861</v>
      </c>
      <c r="B176" s="26">
        <v>182.35</v>
      </c>
      <c r="C176" s="2">
        <v>700</v>
      </c>
      <c r="D176" s="2">
        <v>700</v>
      </c>
      <c r="E176" s="27" t="s">
        <v>1</v>
      </c>
      <c r="F176" s="100">
        <v>2.2999999999999998</v>
      </c>
    </row>
    <row r="177" spans="1:6" x14ac:dyDescent="0.2">
      <c r="A177" s="1" t="s">
        <v>862</v>
      </c>
      <c r="B177" s="26">
        <v>158.86000000000001</v>
      </c>
      <c r="C177" s="2">
        <v>650</v>
      </c>
      <c r="D177" s="2">
        <v>650</v>
      </c>
      <c r="E177" s="27" t="s">
        <v>1</v>
      </c>
      <c r="F177" s="100">
        <v>2.7</v>
      </c>
    </row>
    <row r="178" spans="1:6" s="252" customFormat="1" x14ac:dyDescent="0.2">
      <c r="A178" s="252" t="s">
        <v>863</v>
      </c>
      <c r="B178" s="254">
        <v>169</v>
      </c>
      <c r="C178" s="253" t="s">
        <v>864</v>
      </c>
      <c r="D178" s="253" t="s">
        <v>860</v>
      </c>
      <c r="E178" s="255" t="s">
        <v>1</v>
      </c>
      <c r="F178" s="322">
        <v>2.4</v>
      </c>
    </row>
    <row r="179" spans="1:6" s="252" customFormat="1" x14ac:dyDescent="0.2">
      <c r="A179" s="252" t="s">
        <v>865</v>
      </c>
      <c r="B179" s="254">
        <v>127.25</v>
      </c>
      <c r="C179" s="253">
        <v>500</v>
      </c>
      <c r="D179" s="253">
        <v>500</v>
      </c>
      <c r="E179" s="255" t="s">
        <v>1</v>
      </c>
      <c r="F179" s="322">
        <v>2.4</v>
      </c>
    </row>
    <row r="180" spans="1:6" x14ac:dyDescent="0.2">
      <c r="B180" s="26"/>
      <c r="C180" s="2"/>
      <c r="E180" s="27"/>
      <c r="F180" s="100"/>
    </row>
    <row r="181" spans="1:6" ht="15" x14ac:dyDescent="0.25">
      <c r="A181" s="28" t="s">
        <v>938</v>
      </c>
      <c r="B181" s="2"/>
      <c r="D181" s="1"/>
      <c r="E181" s="2"/>
      <c r="F181" s="57"/>
    </row>
    <row r="182" spans="1:6" x14ac:dyDescent="0.2">
      <c r="A182" s="1" t="s">
        <v>993</v>
      </c>
      <c r="B182" s="72">
        <v>140</v>
      </c>
      <c r="C182" s="72" t="s">
        <v>233</v>
      </c>
      <c r="D182" s="72" t="s">
        <v>233</v>
      </c>
      <c r="E182" s="43" t="s">
        <v>1</v>
      </c>
      <c r="F182" s="190">
        <v>4.5999999999999996</v>
      </c>
    </row>
    <row r="183" spans="1:6" x14ac:dyDescent="0.2">
      <c r="A183" s="1" t="s">
        <v>994</v>
      </c>
      <c r="B183" s="72">
        <v>223</v>
      </c>
      <c r="C183" s="72" t="s">
        <v>228</v>
      </c>
      <c r="D183" s="72" t="s">
        <v>228</v>
      </c>
      <c r="E183" s="43" t="s">
        <v>1</v>
      </c>
      <c r="F183" s="190">
        <v>3.21</v>
      </c>
    </row>
    <row r="184" spans="1:6" x14ac:dyDescent="0.2">
      <c r="A184" s="1" t="s">
        <v>995</v>
      </c>
      <c r="B184" s="72">
        <v>140</v>
      </c>
      <c r="C184" s="72" t="s">
        <v>996</v>
      </c>
      <c r="D184" s="72" t="s">
        <v>996</v>
      </c>
      <c r="E184" s="43" t="s">
        <v>1</v>
      </c>
      <c r="F184" s="190">
        <v>3</v>
      </c>
    </row>
    <row r="185" spans="1:6" x14ac:dyDescent="0.2">
      <c r="A185" s="1" t="s">
        <v>997</v>
      </c>
      <c r="B185" s="72">
        <v>167</v>
      </c>
      <c r="C185" s="42">
        <v>1800</v>
      </c>
      <c r="D185" s="42">
        <v>1800</v>
      </c>
      <c r="E185" s="43" t="s">
        <v>1</v>
      </c>
      <c r="F185" s="190">
        <v>3.1</v>
      </c>
    </row>
    <row r="186" spans="1:6" x14ac:dyDescent="0.2">
      <c r="A186" s="68" t="s">
        <v>977</v>
      </c>
      <c r="B186" s="72">
        <v>130</v>
      </c>
      <c r="C186" s="72" t="s">
        <v>998</v>
      </c>
      <c r="D186" s="72" t="s">
        <v>998</v>
      </c>
      <c r="E186" s="43" t="s">
        <v>1</v>
      </c>
      <c r="F186" s="190">
        <v>2.5</v>
      </c>
    </row>
    <row r="187" spans="1:6" x14ac:dyDescent="0.2">
      <c r="A187" s="68" t="s">
        <v>999</v>
      </c>
      <c r="B187" s="72">
        <v>130</v>
      </c>
      <c r="C187" s="72" t="s">
        <v>234</v>
      </c>
      <c r="D187" s="72" t="s">
        <v>234</v>
      </c>
      <c r="E187" s="43" t="s">
        <v>1</v>
      </c>
      <c r="F187" s="190">
        <v>4.57</v>
      </c>
    </row>
    <row r="188" spans="1:6" x14ac:dyDescent="0.2">
      <c r="A188" s="68" t="s">
        <v>1000</v>
      </c>
      <c r="B188" s="72">
        <v>140</v>
      </c>
      <c r="C188" s="72" t="s">
        <v>1001</v>
      </c>
      <c r="D188" s="72" t="s">
        <v>1001</v>
      </c>
      <c r="E188" s="43" t="s">
        <v>1</v>
      </c>
      <c r="F188" s="190">
        <v>2.8</v>
      </c>
    </row>
    <row r="189" spans="1:6" x14ac:dyDescent="0.2">
      <c r="A189" s="68" t="s">
        <v>982</v>
      </c>
      <c r="B189" s="72">
        <v>107</v>
      </c>
      <c r="C189" s="73" t="s">
        <v>234</v>
      </c>
      <c r="D189" s="73" t="s">
        <v>234</v>
      </c>
      <c r="E189" s="43" t="s">
        <v>1</v>
      </c>
      <c r="F189" s="190">
        <v>2.9</v>
      </c>
    </row>
    <row r="190" spans="1:6" x14ac:dyDescent="0.2">
      <c r="B190" s="2"/>
      <c r="D190" s="1"/>
      <c r="E190" s="2"/>
      <c r="F190" s="57"/>
    </row>
    <row r="191" spans="1:6" ht="15" x14ac:dyDescent="0.25">
      <c r="A191" s="44" t="s">
        <v>940</v>
      </c>
      <c r="B191" s="2"/>
      <c r="D191" s="1"/>
      <c r="E191" s="2"/>
      <c r="F191" s="57"/>
    </row>
    <row r="192" spans="1:6" x14ac:dyDescent="0.2">
      <c r="A192" s="68" t="s">
        <v>1002</v>
      </c>
      <c r="B192" s="72">
        <v>125</v>
      </c>
      <c r="C192" s="72" t="s">
        <v>207</v>
      </c>
      <c r="D192" s="73">
        <v>1000</v>
      </c>
      <c r="E192" s="43" t="s">
        <v>1</v>
      </c>
      <c r="F192" s="190">
        <v>2.4</v>
      </c>
    </row>
    <row r="193" spans="1:6" x14ac:dyDescent="0.2">
      <c r="A193" s="1" t="s">
        <v>1003</v>
      </c>
      <c r="B193" s="72">
        <v>172</v>
      </c>
      <c r="C193" s="73">
        <v>1500</v>
      </c>
      <c r="D193" s="73">
        <v>1500</v>
      </c>
      <c r="E193" s="43" t="s">
        <v>1</v>
      </c>
      <c r="F193" s="190">
        <v>3.5</v>
      </c>
    </row>
    <row r="194" spans="1:6" x14ac:dyDescent="0.2">
      <c r="A194" s="68" t="s">
        <v>1004</v>
      </c>
      <c r="B194" s="72">
        <v>157</v>
      </c>
      <c r="C194" s="72" t="s">
        <v>219</v>
      </c>
      <c r="D194" s="72" t="s">
        <v>219</v>
      </c>
      <c r="E194" s="43" t="s">
        <v>1</v>
      </c>
      <c r="F194" s="190">
        <v>2.9</v>
      </c>
    </row>
    <row r="195" spans="1:6" x14ac:dyDescent="0.2">
      <c r="A195" s="68" t="s">
        <v>987</v>
      </c>
      <c r="B195" s="72">
        <v>143</v>
      </c>
      <c r="C195" s="72" t="s">
        <v>207</v>
      </c>
      <c r="D195" s="72" t="s">
        <v>207</v>
      </c>
      <c r="E195" s="43" t="s">
        <v>1</v>
      </c>
      <c r="F195" s="190">
        <v>3.5</v>
      </c>
    </row>
    <row r="196" spans="1:6" x14ac:dyDescent="0.2">
      <c r="A196" s="68" t="s">
        <v>991</v>
      </c>
      <c r="B196" s="72">
        <v>148</v>
      </c>
      <c r="C196" s="72" t="s">
        <v>207</v>
      </c>
      <c r="D196" s="72" t="s">
        <v>207</v>
      </c>
      <c r="E196" s="43" t="s">
        <v>1</v>
      </c>
      <c r="F196" s="190">
        <v>3.2</v>
      </c>
    </row>
    <row r="197" spans="1:6" x14ac:dyDescent="0.2">
      <c r="A197" s="68" t="s">
        <v>1005</v>
      </c>
      <c r="B197" s="72">
        <v>183</v>
      </c>
      <c r="C197" s="73" t="s">
        <v>1006</v>
      </c>
      <c r="D197" s="73" t="s">
        <v>2110</v>
      </c>
      <c r="E197" s="43">
        <v>12.8</v>
      </c>
      <c r="F197" s="190">
        <v>5.3</v>
      </c>
    </row>
    <row r="198" spans="1:6" x14ac:dyDescent="0.2">
      <c r="A198" s="1" t="s">
        <v>1007</v>
      </c>
      <c r="B198" s="72">
        <v>140</v>
      </c>
      <c r="C198" s="72" t="s">
        <v>1008</v>
      </c>
      <c r="D198" s="72" t="s">
        <v>1008</v>
      </c>
      <c r="E198" s="43" t="s">
        <v>1</v>
      </c>
      <c r="F198" s="190">
        <v>3</v>
      </c>
    </row>
    <row r="199" spans="1:6" x14ac:dyDescent="0.2">
      <c r="A199" s="1" t="s">
        <v>1009</v>
      </c>
      <c r="B199" s="72">
        <v>150</v>
      </c>
      <c r="C199" s="72" t="s">
        <v>207</v>
      </c>
      <c r="D199" s="72" t="s">
        <v>207</v>
      </c>
      <c r="E199" s="43" t="s">
        <v>1</v>
      </c>
      <c r="F199" s="190">
        <v>3.2</v>
      </c>
    </row>
    <row r="200" spans="1:6" x14ac:dyDescent="0.2">
      <c r="A200" s="68" t="s">
        <v>1010</v>
      </c>
      <c r="B200" s="72">
        <v>135</v>
      </c>
      <c r="C200" s="72" t="s">
        <v>219</v>
      </c>
      <c r="D200" s="72" t="s">
        <v>219</v>
      </c>
      <c r="E200" s="43" t="s">
        <v>1</v>
      </c>
      <c r="F200" s="190">
        <v>3</v>
      </c>
    </row>
    <row r="201" spans="1:6" x14ac:dyDescent="0.2">
      <c r="B201" s="26"/>
      <c r="C201" s="2"/>
      <c r="E201" s="27"/>
      <c r="F201" s="100"/>
    </row>
    <row r="202" spans="1:6" ht="15" x14ac:dyDescent="0.25">
      <c r="A202" s="286" t="s">
        <v>1170</v>
      </c>
      <c r="B202" s="295"/>
      <c r="C202" s="303"/>
      <c r="D202" s="303"/>
      <c r="E202" s="295"/>
      <c r="F202" s="294"/>
    </row>
    <row r="203" spans="1:6" ht="15" x14ac:dyDescent="0.25">
      <c r="A203" s="28"/>
      <c r="B203" s="2"/>
      <c r="C203" s="2"/>
    </row>
    <row r="204" spans="1:6" ht="15" x14ac:dyDescent="0.25">
      <c r="A204" s="28" t="s">
        <v>110</v>
      </c>
      <c r="B204" s="2"/>
      <c r="C204" s="2"/>
      <c r="E204" s="2"/>
      <c r="F204" s="57"/>
    </row>
    <row r="205" spans="1:6" x14ac:dyDescent="0.2">
      <c r="A205" s="1" t="s">
        <v>237</v>
      </c>
      <c r="B205" s="2">
        <v>129</v>
      </c>
      <c r="C205" s="2" t="s">
        <v>210</v>
      </c>
      <c r="D205" s="2" t="s">
        <v>210</v>
      </c>
      <c r="E205" s="2" t="s">
        <v>1</v>
      </c>
      <c r="F205" s="57">
        <v>2.5714285714285698</v>
      </c>
    </row>
    <row r="206" spans="1:6" x14ac:dyDescent="0.2">
      <c r="A206" s="1" t="s">
        <v>238</v>
      </c>
      <c r="B206" s="26">
        <v>114</v>
      </c>
      <c r="C206" s="2" t="s">
        <v>217</v>
      </c>
      <c r="D206" s="2" t="s">
        <v>217</v>
      </c>
      <c r="E206" s="2" t="s">
        <v>1</v>
      </c>
      <c r="F206" s="57">
        <v>3</v>
      </c>
    </row>
    <row r="207" spans="1:6" x14ac:dyDescent="0.2">
      <c r="A207" s="1" t="s">
        <v>239</v>
      </c>
      <c r="B207" s="2">
        <v>114</v>
      </c>
      <c r="C207" s="2" t="s">
        <v>210</v>
      </c>
      <c r="D207" s="2" t="s">
        <v>210</v>
      </c>
      <c r="E207" s="2" t="s">
        <v>1</v>
      </c>
      <c r="F207" s="57">
        <v>2.7</v>
      </c>
    </row>
    <row r="208" spans="1:6" x14ac:dyDescent="0.2">
      <c r="A208" s="1" t="s">
        <v>96</v>
      </c>
      <c r="B208" s="2">
        <v>106</v>
      </c>
      <c r="C208" s="2" t="s">
        <v>210</v>
      </c>
      <c r="D208" s="2" t="s">
        <v>210</v>
      </c>
      <c r="E208" s="27" t="s">
        <v>1</v>
      </c>
      <c r="F208" s="57">
        <v>3.6</v>
      </c>
    </row>
    <row r="209" spans="1:6" x14ac:dyDescent="0.2">
      <c r="A209" s="1" t="s">
        <v>188</v>
      </c>
      <c r="B209" s="26">
        <v>115.8</v>
      </c>
      <c r="C209" s="2" t="s">
        <v>240</v>
      </c>
      <c r="D209" s="2" t="s">
        <v>240</v>
      </c>
      <c r="E209" s="2" t="s">
        <v>1</v>
      </c>
      <c r="F209" s="57">
        <v>2.75</v>
      </c>
    </row>
    <row r="210" spans="1:6" x14ac:dyDescent="0.2">
      <c r="A210" s="1" t="s">
        <v>128</v>
      </c>
      <c r="B210" s="2">
        <v>105</v>
      </c>
      <c r="C210" s="2" t="s">
        <v>210</v>
      </c>
      <c r="D210" s="2" t="s">
        <v>210</v>
      </c>
      <c r="E210" s="2" t="s">
        <v>1</v>
      </c>
      <c r="F210" s="57">
        <v>3</v>
      </c>
    </row>
    <row r="211" spans="1:6" x14ac:dyDescent="0.2">
      <c r="A211" s="1" t="s">
        <v>191</v>
      </c>
      <c r="B211" s="2">
        <v>120</v>
      </c>
      <c r="C211" s="2" t="s">
        <v>241</v>
      </c>
      <c r="D211" s="2" t="s">
        <v>241</v>
      </c>
      <c r="E211" s="27" t="s">
        <v>1</v>
      </c>
      <c r="F211" s="57">
        <v>2.5116279069767402</v>
      </c>
    </row>
    <row r="212" spans="1:6" x14ac:dyDescent="0.2">
      <c r="A212" s="1" t="s">
        <v>193</v>
      </c>
      <c r="B212" s="2">
        <v>135</v>
      </c>
      <c r="C212" s="2" t="s">
        <v>241</v>
      </c>
      <c r="D212" s="2" t="s">
        <v>241</v>
      </c>
      <c r="E212" s="27" t="s">
        <v>1</v>
      </c>
      <c r="F212" s="57">
        <v>2.4</v>
      </c>
    </row>
    <row r="213" spans="1:6" x14ac:dyDescent="0.2">
      <c r="A213" s="1" t="s">
        <v>194</v>
      </c>
      <c r="B213" s="2">
        <v>115</v>
      </c>
      <c r="C213" s="2" t="s">
        <v>241</v>
      </c>
      <c r="D213" s="2" t="s">
        <v>241</v>
      </c>
      <c r="E213" s="27" t="s">
        <v>1</v>
      </c>
      <c r="F213" s="57">
        <v>2.9189189189189202</v>
      </c>
    </row>
    <row r="214" spans="1:6" x14ac:dyDescent="0.2">
      <c r="B214" s="2"/>
      <c r="C214" s="2"/>
      <c r="D214" s="1"/>
      <c r="E214" s="2"/>
      <c r="F214" s="57"/>
    </row>
    <row r="215" spans="1:6" ht="15" x14ac:dyDescent="0.25">
      <c r="A215" s="28" t="s">
        <v>196</v>
      </c>
      <c r="B215" s="2"/>
      <c r="D215" s="1"/>
      <c r="E215" s="2"/>
      <c r="F215" s="57"/>
    </row>
    <row r="216" spans="1:6" x14ac:dyDescent="0.2">
      <c r="A216" s="1" t="s">
        <v>198</v>
      </c>
      <c r="B216" s="2">
        <v>75</v>
      </c>
      <c r="C216" s="2" t="s">
        <v>235</v>
      </c>
      <c r="D216" s="2" t="s">
        <v>235</v>
      </c>
      <c r="E216" s="27" t="s">
        <v>1</v>
      </c>
      <c r="F216" s="27">
        <v>2.46</v>
      </c>
    </row>
    <row r="217" spans="1:6" x14ac:dyDescent="0.2">
      <c r="A217" s="1" t="s">
        <v>200</v>
      </c>
      <c r="B217" s="2">
        <v>70</v>
      </c>
      <c r="C217" s="2" t="s">
        <v>186</v>
      </c>
      <c r="D217" s="2" t="s">
        <v>186</v>
      </c>
      <c r="E217" s="27" t="s">
        <v>1</v>
      </c>
      <c r="F217" s="27">
        <v>2.2000000000000002</v>
      </c>
    </row>
    <row r="218" spans="1:6" x14ac:dyDescent="0.2">
      <c r="A218" s="1" t="s">
        <v>203</v>
      </c>
      <c r="B218" s="2">
        <v>80</v>
      </c>
      <c r="C218" s="2" t="s">
        <v>186</v>
      </c>
      <c r="D218" s="2" t="s">
        <v>186</v>
      </c>
      <c r="E218" s="27" t="s">
        <v>1</v>
      </c>
      <c r="F218" s="27">
        <v>2.57</v>
      </c>
    </row>
    <row r="219" spans="1:6" x14ac:dyDescent="0.2">
      <c r="B219" s="2"/>
      <c r="C219" s="2"/>
    </row>
    <row r="220" spans="1:6" ht="15" x14ac:dyDescent="0.25">
      <c r="A220" s="28" t="s">
        <v>804</v>
      </c>
      <c r="B220" s="2"/>
      <c r="C220" s="2"/>
      <c r="D220" s="1"/>
      <c r="E220" s="2"/>
      <c r="F220" s="100"/>
    </row>
    <row r="221" spans="1:6" x14ac:dyDescent="0.2">
      <c r="A221" s="1" t="s">
        <v>841</v>
      </c>
      <c r="B221" s="2">
        <v>150</v>
      </c>
      <c r="C221" s="2" t="s">
        <v>236</v>
      </c>
      <c r="D221" s="2" t="s">
        <v>236</v>
      </c>
      <c r="E221" s="27" t="s">
        <v>1</v>
      </c>
      <c r="F221" s="57">
        <v>2.2000000000000002</v>
      </c>
    </row>
    <row r="222" spans="1:6" x14ac:dyDescent="0.2">
      <c r="A222" s="1" t="s">
        <v>866</v>
      </c>
      <c r="B222" s="2">
        <v>140</v>
      </c>
      <c r="C222" s="2" t="s">
        <v>218</v>
      </c>
      <c r="D222" s="2" t="s">
        <v>218</v>
      </c>
      <c r="E222" s="27" t="s">
        <v>1</v>
      </c>
      <c r="F222" s="57">
        <v>2.4</v>
      </c>
    </row>
    <row r="223" spans="1:6" x14ac:dyDescent="0.2">
      <c r="B223" s="26"/>
      <c r="C223" s="2"/>
      <c r="E223" s="163"/>
      <c r="F223" s="2"/>
    </row>
    <row r="224" spans="1:6" ht="15" x14ac:dyDescent="0.25">
      <c r="A224" s="28" t="s">
        <v>938</v>
      </c>
      <c r="B224" s="99"/>
      <c r="D224" s="1"/>
      <c r="E224" s="2"/>
      <c r="F224" s="100"/>
    </row>
    <row r="225" spans="1:6" x14ac:dyDescent="0.2">
      <c r="A225" s="68" t="s">
        <v>1011</v>
      </c>
      <c r="B225" s="72">
        <v>80</v>
      </c>
      <c r="C225" s="73" t="s">
        <v>207</v>
      </c>
      <c r="D225" s="73" t="s">
        <v>207</v>
      </c>
      <c r="E225" s="43" t="s">
        <v>1</v>
      </c>
      <c r="F225" s="195">
        <v>2.5714285714285712</v>
      </c>
    </row>
    <row r="226" spans="1:6" x14ac:dyDescent="0.2">
      <c r="A226" s="68" t="s">
        <v>994</v>
      </c>
      <c r="B226" s="72">
        <v>170</v>
      </c>
      <c r="C226" s="73">
        <v>1000</v>
      </c>
      <c r="D226" s="73" t="s">
        <v>285</v>
      </c>
      <c r="E226" s="43">
        <v>5</v>
      </c>
      <c r="F226" s="190">
        <v>2.5</v>
      </c>
    </row>
    <row r="227" spans="1:6" x14ac:dyDescent="0.2">
      <c r="A227" s="68" t="s">
        <v>1012</v>
      </c>
      <c r="B227" s="72">
        <v>148</v>
      </c>
      <c r="C227" s="72" t="s">
        <v>1013</v>
      </c>
      <c r="D227" s="72" t="s">
        <v>1013</v>
      </c>
      <c r="E227" s="43" t="s">
        <v>1</v>
      </c>
      <c r="F227" s="190">
        <v>3.6</v>
      </c>
    </row>
    <row r="228" spans="1:6" x14ac:dyDescent="0.2">
      <c r="A228" s="68" t="s">
        <v>977</v>
      </c>
      <c r="B228" s="72">
        <v>80</v>
      </c>
      <c r="C228" s="72" t="s">
        <v>228</v>
      </c>
      <c r="D228" s="72" t="s">
        <v>228</v>
      </c>
      <c r="E228" s="43" t="s">
        <v>1</v>
      </c>
      <c r="F228" s="195">
        <v>3.4</v>
      </c>
    </row>
    <row r="229" spans="1:6" x14ac:dyDescent="0.2">
      <c r="A229" s="68" t="s">
        <v>1014</v>
      </c>
      <c r="B229" s="72">
        <v>80</v>
      </c>
      <c r="C229" s="72" t="s">
        <v>207</v>
      </c>
      <c r="D229" s="72" t="s">
        <v>207</v>
      </c>
      <c r="E229" s="43" t="s">
        <v>1</v>
      </c>
      <c r="F229" s="195">
        <v>3</v>
      </c>
    </row>
    <row r="230" spans="1:6" x14ac:dyDescent="0.2">
      <c r="A230" s="68" t="s">
        <v>1015</v>
      </c>
      <c r="B230" s="72">
        <v>93</v>
      </c>
      <c r="C230" s="72" t="s">
        <v>1016</v>
      </c>
      <c r="D230" s="72" t="s">
        <v>1016</v>
      </c>
      <c r="E230" s="43" t="s">
        <v>1</v>
      </c>
      <c r="F230" s="195">
        <v>2.5714285714285712</v>
      </c>
    </row>
    <row r="231" spans="1:6" x14ac:dyDescent="0.2">
      <c r="A231" s="68" t="s">
        <v>1017</v>
      </c>
      <c r="B231" s="72">
        <v>115</v>
      </c>
      <c r="C231" s="72" t="s">
        <v>207</v>
      </c>
      <c r="D231" s="72" t="s">
        <v>207</v>
      </c>
      <c r="E231" s="43" t="s">
        <v>1</v>
      </c>
      <c r="F231" s="195">
        <v>2.9189189189189189</v>
      </c>
    </row>
    <row r="232" spans="1:6" x14ac:dyDescent="0.2">
      <c r="A232" s="68" t="s">
        <v>979</v>
      </c>
      <c r="B232" s="72">
        <v>80</v>
      </c>
      <c r="C232" s="72" t="s">
        <v>207</v>
      </c>
      <c r="D232" s="72" t="s">
        <v>207</v>
      </c>
      <c r="E232" s="43" t="s">
        <v>1</v>
      </c>
      <c r="F232" s="195">
        <v>3.2</v>
      </c>
    </row>
    <row r="233" spans="1:6" x14ac:dyDescent="0.2">
      <c r="A233" s="68" t="s">
        <v>982</v>
      </c>
      <c r="B233" s="72">
        <v>80</v>
      </c>
      <c r="C233" s="72" t="s">
        <v>983</v>
      </c>
      <c r="D233" s="72" t="s">
        <v>983</v>
      </c>
      <c r="E233" s="43" t="s">
        <v>1</v>
      </c>
      <c r="F233" s="195">
        <v>2.9</v>
      </c>
    </row>
    <row r="234" spans="1:6" x14ac:dyDescent="0.2">
      <c r="A234" s="68" t="s">
        <v>1953</v>
      </c>
      <c r="B234" s="72">
        <v>106</v>
      </c>
      <c r="C234" s="73" t="s">
        <v>58</v>
      </c>
      <c r="D234" s="73" t="s">
        <v>2111</v>
      </c>
      <c r="E234" s="43" t="s">
        <v>59</v>
      </c>
      <c r="F234" s="195">
        <v>2.9</v>
      </c>
    </row>
    <row r="235" spans="1:6" x14ac:dyDescent="0.2">
      <c r="B235" s="2"/>
      <c r="C235" s="2"/>
    </row>
    <row r="236" spans="1:6" ht="15" x14ac:dyDescent="0.25">
      <c r="A236" s="286" t="s">
        <v>1197</v>
      </c>
      <c r="B236" s="295"/>
      <c r="C236" s="303"/>
      <c r="D236" s="303"/>
      <c r="E236" s="294"/>
      <c r="F236" s="294"/>
    </row>
    <row r="237" spans="1:6" x14ac:dyDescent="0.2">
      <c r="B237" s="2"/>
      <c r="C237" s="2"/>
    </row>
    <row r="238" spans="1:6" ht="15" x14ac:dyDescent="0.25">
      <c r="A238" s="28" t="s">
        <v>110</v>
      </c>
      <c r="B238" s="2"/>
      <c r="C238" s="2"/>
      <c r="E238" s="27"/>
      <c r="F238" s="57"/>
    </row>
    <row r="239" spans="1:6" x14ac:dyDescent="0.2">
      <c r="A239" s="1" t="s">
        <v>242</v>
      </c>
      <c r="B239" s="2">
        <v>206</v>
      </c>
      <c r="C239" s="2" t="s">
        <v>243</v>
      </c>
      <c r="D239" s="2" t="s">
        <v>243</v>
      </c>
      <c r="E239" s="27" t="s">
        <v>1</v>
      </c>
      <c r="F239" s="27">
        <v>2.1</v>
      </c>
    </row>
    <row r="240" spans="1:6" x14ac:dyDescent="0.2">
      <c r="A240" s="1" t="s">
        <v>244</v>
      </c>
      <c r="B240" s="2">
        <v>170</v>
      </c>
      <c r="C240" s="2" t="s">
        <v>243</v>
      </c>
      <c r="D240" s="2" t="s">
        <v>243</v>
      </c>
      <c r="E240" s="27" t="s">
        <v>1</v>
      </c>
      <c r="F240" s="27">
        <v>2.5</v>
      </c>
    </row>
    <row r="241" spans="1:6" x14ac:dyDescent="0.2">
      <c r="A241" s="1" t="s">
        <v>245</v>
      </c>
      <c r="B241" s="2">
        <v>232</v>
      </c>
      <c r="C241" s="2" t="s">
        <v>243</v>
      </c>
      <c r="D241" s="2" t="s">
        <v>243</v>
      </c>
      <c r="E241" s="27" t="s">
        <v>1</v>
      </c>
      <c r="F241" s="27">
        <v>2.2999999999999998</v>
      </c>
    </row>
    <row r="242" spans="1:6" x14ac:dyDescent="0.2">
      <c r="A242" s="1" t="s">
        <v>246</v>
      </c>
      <c r="B242" s="2">
        <v>180</v>
      </c>
      <c r="C242" s="2" t="s">
        <v>243</v>
      </c>
      <c r="D242" s="2" t="s">
        <v>243</v>
      </c>
      <c r="E242" s="27" t="s">
        <v>1</v>
      </c>
      <c r="F242" s="27">
        <v>2.2400000000000002</v>
      </c>
    </row>
    <row r="243" spans="1:6" x14ac:dyDescent="0.2">
      <c r="A243" s="1" t="s">
        <v>247</v>
      </c>
      <c r="B243" s="2">
        <v>185</v>
      </c>
      <c r="C243" s="2" t="s">
        <v>243</v>
      </c>
      <c r="D243" s="2" t="s">
        <v>243</v>
      </c>
      <c r="E243" s="27" t="s">
        <v>1</v>
      </c>
      <c r="F243" s="27">
        <v>2</v>
      </c>
    </row>
    <row r="244" spans="1:6" x14ac:dyDescent="0.2">
      <c r="A244" s="1" t="s">
        <v>248</v>
      </c>
      <c r="B244" s="2">
        <v>168</v>
      </c>
      <c r="C244" s="2" t="s">
        <v>243</v>
      </c>
      <c r="D244" s="2" t="s">
        <v>243</v>
      </c>
      <c r="E244" s="27" t="s">
        <v>1</v>
      </c>
      <c r="F244" s="27">
        <v>2.2999999999999998</v>
      </c>
    </row>
    <row r="245" spans="1:6" x14ac:dyDescent="0.2">
      <c r="A245" s="1" t="s">
        <v>223</v>
      </c>
      <c r="B245" s="2">
        <v>155</v>
      </c>
      <c r="C245" s="2" t="s">
        <v>249</v>
      </c>
      <c r="D245" s="2" t="s">
        <v>249</v>
      </c>
      <c r="E245" s="27" t="s">
        <v>1</v>
      </c>
      <c r="F245" s="27">
        <v>2.2400000000000002</v>
      </c>
    </row>
    <row r="246" spans="1:6" x14ac:dyDescent="0.2">
      <c r="A246" s="1" t="s">
        <v>137</v>
      </c>
      <c r="B246" s="2">
        <v>150</v>
      </c>
      <c r="C246" s="2" t="s">
        <v>249</v>
      </c>
      <c r="D246" s="2" t="s">
        <v>249</v>
      </c>
      <c r="E246" s="27" t="s">
        <v>1</v>
      </c>
      <c r="F246" s="27">
        <v>1.93</v>
      </c>
    </row>
    <row r="247" spans="1:6" x14ac:dyDescent="0.2">
      <c r="A247" s="1" t="s">
        <v>92</v>
      </c>
      <c r="B247" s="2">
        <v>155</v>
      </c>
      <c r="C247" s="2" t="s">
        <v>249</v>
      </c>
      <c r="D247" s="2" t="s">
        <v>249</v>
      </c>
      <c r="E247" s="27" t="s">
        <v>1</v>
      </c>
      <c r="F247" s="27">
        <v>2.8</v>
      </c>
    </row>
    <row r="248" spans="1:6" x14ac:dyDescent="0.2">
      <c r="A248" s="1" t="s">
        <v>224</v>
      </c>
      <c r="B248" s="2">
        <v>216</v>
      </c>
      <c r="C248" s="2" t="s">
        <v>243</v>
      </c>
      <c r="D248" s="2" t="s">
        <v>243</v>
      </c>
      <c r="E248" s="27" t="s">
        <v>1</v>
      </c>
      <c r="F248" s="27">
        <v>2.1428571428571401</v>
      </c>
    </row>
    <row r="249" spans="1:6" x14ac:dyDescent="0.2">
      <c r="A249" s="1" t="s">
        <v>184</v>
      </c>
      <c r="B249" s="2">
        <v>160</v>
      </c>
      <c r="C249" s="2" t="s">
        <v>243</v>
      </c>
      <c r="D249" s="2" t="s">
        <v>243</v>
      </c>
      <c r="E249" s="27" t="s">
        <v>1</v>
      </c>
      <c r="F249" s="27">
        <v>2.4590163934426199</v>
      </c>
    </row>
    <row r="250" spans="1:6" x14ac:dyDescent="0.2">
      <c r="A250" s="1" t="s">
        <v>250</v>
      </c>
      <c r="B250" s="2">
        <v>210</v>
      </c>
      <c r="C250" s="2" t="s">
        <v>243</v>
      </c>
      <c r="D250" s="2" t="s">
        <v>243</v>
      </c>
      <c r="E250" s="27" t="s">
        <v>1</v>
      </c>
      <c r="F250" s="27">
        <v>2.4</v>
      </c>
    </row>
    <row r="251" spans="1:6" x14ac:dyDescent="0.2">
      <c r="A251" s="1" t="s">
        <v>95</v>
      </c>
      <c r="B251" s="2">
        <v>180</v>
      </c>
      <c r="C251" s="2" t="s">
        <v>243</v>
      </c>
      <c r="D251" s="2" t="s">
        <v>243</v>
      </c>
      <c r="E251" s="27" t="s">
        <v>1</v>
      </c>
      <c r="F251" s="27">
        <v>2.6</v>
      </c>
    </row>
    <row r="252" spans="1:6" x14ac:dyDescent="0.2">
      <c r="A252" s="1" t="s">
        <v>120</v>
      </c>
      <c r="B252" s="2">
        <v>188</v>
      </c>
      <c r="C252" s="2" t="s">
        <v>243</v>
      </c>
      <c r="D252" s="2" t="s">
        <v>243</v>
      </c>
      <c r="E252" s="27" t="s">
        <v>1</v>
      </c>
      <c r="F252" s="27">
        <v>2.5</v>
      </c>
    </row>
    <row r="253" spans="1:6" x14ac:dyDescent="0.2">
      <c r="A253" s="1" t="s">
        <v>251</v>
      </c>
      <c r="B253" s="2">
        <v>201</v>
      </c>
      <c r="C253" s="2" t="s">
        <v>243</v>
      </c>
      <c r="D253" s="2" t="s">
        <v>243</v>
      </c>
      <c r="E253" s="27" t="s">
        <v>1</v>
      </c>
      <c r="F253" s="27">
        <v>2</v>
      </c>
    </row>
    <row r="254" spans="1:6" x14ac:dyDescent="0.2">
      <c r="B254" s="2"/>
      <c r="C254" s="2"/>
      <c r="E254" s="27"/>
    </row>
    <row r="255" spans="1:6" ht="15" x14ac:dyDescent="0.25">
      <c r="A255" s="28" t="s">
        <v>196</v>
      </c>
      <c r="B255" s="99"/>
      <c r="C255" s="2"/>
      <c r="D255" s="1"/>
      <c r="E255" s="2"/>
      <c r="F255" s="57"/>
    </row>
    <row r="256" spans="1:6" x14ac:dyDescent="0.2">
      <c r="A256" s="68" t="s">
        <v>198</v>
      </c>
      <c r="B256" s="2">
        <v>163</v>
      </c>
      <c r="C256" s="2" t="s">
        <v>214</v>
      </c>
      <c r="D256" s="2" t="s">
        <v>214</v>
      </c>
      <c r="E256" s="27" t="s">
        <v>1</v>
      </c>
      <c r="F256" s="57">
        <v>3</v>
      </c>
    </row>
    <row r="257" spans="1:6" x14ac:dyDescent="0.2">
      <c r="A257" s="68" t="s">
        <v>252</v>
      </c>
      <c r="B257" s="2">
        <v>170</v>
      </c>
      <c r="C257" s="2" t="s">
        <v>214</v>
      </c>
      <c r="D257" s="2" t="s">
        <v>214</v>
      </c>
      <c r="E257" s="27" t="s">
        <v>1</v>
      </c>
      <c r="F257" s="57">
        <v>2.6</v>
      </c>
    </row>
    <row r="258" spans="1:6" x14ac:dyDescent="0.2">
      <c r="A258" s="68" t="s">
        <v>230</v>
      </c>
      <c r="B258" s="2">
        <v>165</v>
      </c>
      <c r="C258" s="2" t="s">
        <v>214</v>
      </c>
      <c r="D258" s="2" t="s">
        <v>214</v>
      </c>
      <c r="E258" s="27" t="s">
        <v>1</v>
      </c>
      <c r="F258" s="57">
        <v>2.6</v>
      </c>
    </row>
    <row r="259" spans="1:6" x14ac:dyDescent="0.2">
      <c r="A259" s="68" t="s">
        <v>253</v>
      </c>
      <c r="B259" s="2">
        <v>190</v>
      </c>
      <c r="C259" s="2" t="s">
        <v>214</v>
      </c>
      <c r="D259" s="2" t="s">
        <v>214</v>
      </c>
      <c r="E259" s="27" t="s">
        <v>1</v>
      </c>
      <c r="F259" s="57">
        <v>2</v>
      </c>
    </row>
    <row r="260" spans="1:6" x14ac:dyDescent="0.2">
      <c r="A260" s="68" t="s">
        <v>126</v>
      </c>
      <c r="B260" s="2">
        <v>240</v>
      </c>
      <c r="C260" s="2" t="s">
        <v>214</v>
      </c>
      <c r="D260" s="2" t="s">
        <v>214</v>
      </c>
      <c r="E260" s="27" t="s">
        <v>1</v>
      </c>
      <c r="F260" s="57">
        <v>2.2000000000000002</v>
      </c>
    </row>
    <row r="261" spans="1:6" ht="15" x14ac:dyDescent="0.25">
      <c r="A261" s="28"/>
      <c r="B261" s="2"/>
      <c r="C261" s="2"/>
      <c r="E261" s="27"/>
      <c r="F261" s="57"/>
    </row>
    <row r="262" spans="1:6" ht="15" x14ac:dyDescent="0.25">
      <c r="A262" s="28" t="s">
        <v>804</v>
      </c>
      <c r="B262" s="26"/>
      <c r="C262" s="2"/>
      <c r="E262" s="27"/>
      <c r="F262" s="194"/>
    </row>
    <row r="263" spans="1:6" x14ac:dyDescent="0.2">
      <c r="A263" s="1" t="s">
        <v>867</v>
      </c>
      <c r="B263" s="26">
        <v>180</v>
      </c>
      <c r="C263" s="2" t="s">
        <v>217</v>
      </c>
      <c r="D263" s="2" t="s">
        <v>217</v>
      </c>
      <c r="E263" s="27" t="s">
        <v>1</v>
      </c>
      <c r="F263" s="100">
        <v>2.5</v>
      </c>
    </row>
    <row r="264" spans="1:6" x14ac:dyDescent="0.2">
      <c r="A264" s="1" t="s">
        <v>868</v>
      </c>
      <c r="B264" s="26">
        <v>150</v>
      </c>
      <c r="C264" s="2" t="s">
        <v>217</v>
      </c>
      <c r="D264" s="2" t="s">
        <v>217</v>
      </c>
      <c r="E264" s="27" t="s">
        <v>1</v>
      </c>
      <c r="F264" s="100">
        <v>2.4</v>
      </c>
    </row>
    <row r="265" spans="1:6" x14ac:dyDescent="0.2">
      <c r="A265" s="1" t="s">
        <v>869</v>
      </c>
      <c r="B265" s="26">
        <v>160</v>
      </c>
      <c r="C265" s="2" t="s">
        <v>217</v>
      </c>
      <c r="D265" s="2" t="s">
        <v>217</v>
      </c>
      <c r="E265" s="27" t="s">
        <v>1</v>
      </c>
      <c r="F265" s="100">
        <v>2.6</v>
      </c>
    </row>
    <row r="266" spans="1:6" x14ac:dyDescent="0.2">
      <c r="A266" s="1" t="s">
        <v>841</v>
      </c>
      <c r="B266" s="26">
        <v>165</v>
      </c>
      <c r="C266" s="2" t="s">
        <v>217</v>
      </c>
      <c r="D266" s="2" t="s">
        <v>217</v>
      </c>
      <c r="E266" s="27" t="s">
        <v>1</v>
      </c>
      <c r="F266" s="100">
        <v>3.2</v>
      </c>
    </row>
    <row r="267" spans="1:6" x14ac:dyDescent="0.2">
      <c r="A267" s="1" t="s">
        <v>852</v>
      </c>
      <c r="B267" s="26">
        <v>170</v>
      </c>
      <c r="C267" s="2" t="s">
        <v>217</v>
      </c>
      <c r="D267" s="2" t="s">
        <v>217</v>
      </c>
      <c r="E267" s="27" t="s">
        <v>1</v>
      </c>
      <c r="F267" s="100">
        <v>3</v>
      </c>
    </row>
    <row r="268" spans="1:6" x14ac:dyDescent="0.2">
      <c r="A268" s="1" t="s">
        <v>842</v>
      </c>
      <c r="B268" s="26">
        <v>175</v>
      </c>
      <c r="C268" s="2" t="s">
        <v>217</v>
      </c>
      <c r="D268" s="2" t="s">
        <v>217</v>
      </c>
      <c r="E268" s="27" t="s">
        <v>1</v>
      </c>
      <c r="F268" s="100">
        <v>2.5</v>
      </c>
    </row>
    <row r="269" spans="1:6" x14ac:dyDescent="0.2">
      <c r="A269" s="1" t="s">
        <v>854</v>
      </c>
      <c r="B269" s="26">
        <v>170</v>
      </c>
      <c r="C269" s="2" t="s">
        <v>217</v>
      </c>
      <c r="D269" s="2" t="s">
        <v>217</v>
      </c>
      <c r="E269" s="27" t="s">
        <v>1</v>
      </c>
      <c r="F269" s="100">
        <v>3</v>
      </c>
    </row>
    <row r="270" spans="1:6" x14ac:dyDescent="0.2">
      <c r="A270" s="1" t="s">
        <v>855</v>
      </c>
      <c r="B270" s="26">
        <v>150</v>
      </c>
      <c r="C270" s="2" t="s">
        <v>210</v>
      </c>
      <c r="D270" s="2" t="s">
        <v>210</v>
      </c>
      <c r="E270" s="27" t="s">
        <v>1</v>
      </c>
      <c r="F270" s="100">
        <v>2.4</v>
      </c>
    </row>
    <row r="271" spans="1:6" x14ac:dyDescent="0.2">
      <c r="A271" s="1" t="s">
        <v>856</v>
      </c>
      <c r="B271" s="26">
        <v>155</v>
      </c>
      <c r="C271" s="2" t="s">
        <v>217</v>
      </c>
      <c r="D271" s="2" t="s">
        <v>217</v>
      </c>
      <c r="E271" s="27" t="s">
        <v>1</v>
      </c>
      <c r="F271" s="100">
        <v>3</v>
      </c>
    </row>
    <row r="272" spans="1:6" x14ac:dyDescent="0.2">
      <c r="A272" s="1" t="s">
        <v>857</v>
      </c>
      <c r="B272" s="26">
        <v>180</v>
      </c>
      <c r="C272" s="2" t="s">
        <v>255</v>
      </c>
      <c r="D272" s="2" t="s">
        <v>255</v>
      </c>
      <c r="E272" s="27" t="s">
        <v>1</v>
      </c>
      <c r="F272" s="100">
        <v>3</v>
      </c>
    </row>
    <row r="273" spans="1:6" x14ac:dyDescent="0.2">
      <c r="B273" s="26"/>
      <c r="C273" s="2"/>
      <c r="E273" s="27"/>
      <c r="F273" s="100"/>
    </row>
    <row r="274" spans="1:6" ht="15" x14ac:dyDescent="0.25">
      <c r="A274" s="28" t="s">
        <v>938</v>
      </c>
      <c r="B274" s="99"/>
      <c r="D274" s="1"/>
      <c r="E274" s="2"/>
      <c r="F274" s="100"/>
    </row>
    <row r="275" spans="1:6" x14ac:dyDescent="0.2">
      <c r="A275" s="68" t="s">
        <v>1018</v>
      </c>
      <c r="B275" s="72">
        <v>242</v>
      </c>
      <c r="C275" s="73">
        <v>2800</v>
      </c>
      <c r="D275" s="73">
        <v>2800</v>
      </c>
      <c r="E275" s="43" t="s">
        <v>1</v>
      </c>
      <c r="F275" s="195">
        <v>4.4800000000000004</v>
      </c>
    </row>
    <row r="276" spans="1:6" x14ac:dyDescent="0.2">
      <c r="A276" s="68" t="s">
        <v>1019</v>
      </c>
      <c r="B276" s="72">
        <v>250</v>
      </c>
      <c r="C276" s="73">
        <v>1900</v>
      </c>
      <c r="D276" s="73">
        <v>1900</v>
      </c>
      <c r="E276" s="43" t="s">
        <v>1</v>
      </c>
      <c r="F276" s="195">
        <v>3.4</v>
      </c>
    </row>
    <row r="277" spans="1:6" x14ac:dyDescent="0.2">
      <c r="A277" s="68" t="s">
        <v>1017</v>
      </c>
      <c r="B277" s="72">
        <v>146</v>
      </c>
      <c r="C277" s="72" t="s">
        <v>219</v>
      </c>
      <c r="D277" s="72" t="s">
        <v>219</v>
      </c>
      <c r="E277" s="43" t="s">
        <v>1</v>
      </c>
      <c r="F277" s="195">
        <v>2.2000000000000002</v>
      </c>
    </row>
    <row r="278" spans="1:6" x14ac:dyDescent="0.2">
      <c r="A278" s="68" t="s">
        <v>1020</v>
      </c>
      <c r="B278" s="72">
        <v>150</v>
      </c>
      <c r="C278" s="72" t="s">
        <v>228</v>
      </c>
      <c r="D278" s="72" t="s">
        <v>228</v>
      </c>
      <c r="E278" s="43" t="s">
        <v>1</v>
      </c>
      <c r="F278" s="195">
        <v>2.4</v>
      </c>
    </row>
    <row r="279" spans="1:6" x14ac:dyDescent="0.2">
      <c r="A279" s="68" t="s">
        <v>1021</v>
      </c>
      <c r="B279" s="72">
        <v>150</v>
      </c>
      <c r="C279" s="72" t="s">
        <v>214</v>
      </c>
      <c r="D279" s="72" t="s">
        <v>214</v>
      </c>
      <c r="E279" s="43" t="s">
        <v>1</v>
      </c>
      <c r="F279" s="195">
        <v>2.2999999999999998</v>
      </c>
    </row>
    <row r="280" spans="1:6" x14ac:dyDescent="0.2">
      <c r="A280" s="68" t="s">
        <v>1022</v>
      </c>
      <c r="B280" s="72">
        <v>238</v>
      </c>
      <c r="C280" s="72" t="s">
        <v>1023</v>
      </c>
      <c r="D280" s="72" t="s">
        <v>1023</v>
      </c>
      <c r="E280" s="43" t="s">
        <v>1</v>
      </c>
      <c r="F280" s="195">
        <v>2.86</v>
      </c>
    </row>
    <row r="281" spans="1:6" x14ac:dyDescent="0.2">
      <c r="A281" s="68" t="s">
        <v>1024</v>
      </c>
      <c r="B281" s="72">
        <v>241</v>
      </c>
      <c r="C281" s="73">
        <v>1300</v>
      </c>
      <c r="D281" s="73" t="s">
        <v>2112</v>
      </c>
      <c r="E281" s="43">
        <v>11.5</v>
      </c>
      <c r="F281" s="195">
        <v>2</v>
      </c>
    </row>
    <row r="282" spans="1:6" x14ac:dyDescent="0.2">
      <c r="A282" s="68" t="s">
        <v>1881</v>
      </c>
      <c r="B282" s="72">
        <v>377</v>
      </c>
      <c r="C282" s="73" t="s">
        <v>58</v>
      </c>
      <c r="D282" s="73">
        <v>2000</v>
      </c>
      <c r="E282" s="43" t="s">
        <v>59</v>
      </c>
      <c r="F282" s="195">
        <v>3.4</v>
      </c>
    </row>
    <row r="283" spans="1:6" x14ac:dyDescent="0.2">
      <c r="A283" s="68"/>
      <c r="B283" s="2"/>
      <c r="C283" s="42"/>
      <c r="D283" s="42"/>
      <c r="E283" s="2"/>
      <c r="F283" s="100" t="s">
        <v>1025</v>
      </c>
    </row>
    <row r="284" spans="1:6" ht="15" x14ac:dyDescent="0.25">
      <c r="A284" s="44" t="s">
        <v>940</v>
      </c>
      <c r="B284" s="99"/>
      <c r="D284" s="1"/>
      <c r="E284" s="2"/>
      <c r="F284" s="57"/>
    </row>
    <row r="285" spans="1:6" x14ac:dyDescent="0.2">
      <c r="A285" s="1" t="s">
        <v>1026</v>
      </c>
      <c r="B285" s="2">
        <v>359</v>
      </c>
      <c r="C285" s="73">
        <v>1500</v>
      </c>
      <c r="D285" s="73">
        <v>1500</v>
      </c>
      <c r="E285" s="72" t="s">
        <v>1</v>
      </c>
      <c r="F285" s="43">
        <v>2.2999999999999998</v>
      </c>
    </row>
    <row r="286" spans="1:6" x14ac:dyDescent="0.2">
      <c r="A286" s="68" t="s">
        <v>985</v>
      </c>
      <c r="B286" s="2">
        <v>150</v>
      </c>
      <c r="C286" s="72" t="s">
        <v>249</v>
      </c>
      <c r="D286" s="72" t="s">
        <v>249</v>
      </c>
      <c r="E286" s="43" t="s">
        <v>1</v>
      </c>
      <c r="F286" s="190">
        <v>4</v>
      </c>
    </row>
    <row r="287" spans="1:6" x14ac:dyDescent="0.2">
      <c r="A287" s="68" t="s">
        <v>1027</v>
      </c>
      <c r="B287" s="2">
        <v>166</v>
      </c>
      <c r="C287" s="72" t="s">
        <v>254</v>
      </c>
      <c r="D287" s="72" t="s">
        <v>254</v>
      </c>
      <c r="E287" s="43" t="s">
        <v>1</v>
      </c>
      <c r="F287" s="190">
        <v>2.8</v>
      </c>
    </row>
    <row r="288" spans="1:6" x14ac:dyDescent="0.2">
      <c r="A288" s="68" t="s">
        <v>987</v>
      </c>
      <c r="B288" s="2">
        <v>150</v>
      </c>
      <c r="C288" s="72" t="s">
        <v>228</v>
      </c>
      <c r="D288" s="72" t="s">
        <v>228</v>
      </c>
      <c r="E288" s="43" t="s">
        <v>1</v>
      </c>
      <c r="F288" s="190">
        <v>2.2000000000000002</v>
      </c>
    </row>
    <row r="289" spans="1:6" x14ac:dyDescent="0.2">
      <c r="A289" s="1" t="s">
        <v>1028</v>
      </c>
      <c r="B289" s="99">
        <v>238</v>
      </c>
      <c r="C289" s="73">
        <v>1500</v>
      </c>
      <c r="D289" s="73">
        <v>1500</v>
      </c>
      <c r="E289" s="72" t="s">
        <v>1</v>
      </c>
      <c r="F289" s="195">
        <v>2.76</v>
      </c>
    </row>
    <row r="290" spans="1:6" x14ac:dyDescent="0.2">
      <c r="A290" s="68" t="s">
        <v>991</v>
      </c>
      <c r="B290" s="2">
        <v>150</v>
      </c>
      <c r="C290" s="72" t="s">
        <v>254</v>
      </c>
      <c r="D290" s="72" t="s">
        <v>254</v>
      </c>
      <c r="E290" s="43" t="s">
        <v>1</v>
      </c>
      <c r="F290" s="190">
        <v>3</v>
      </c>
    </row>
    <row r="291" spans="1:6" x14ac:dyDescent="0.2">
      <c r="A291" s="68" t="s">
        <v>1007</v>
      </c>
      <c r="B291" s="2">
        <v>150</v>
      </c>
      <c r="C291" s="72" t="s">
        <v>249</v>
      </c>
      <c r="D291" s="72" t="s">
        <v>249</v>
      </c>
      <c r="E291" s="43" t="s">
        <v>1</v>
      </c>
      <c r="F291" s="190">
        <v>2.7</v>
      </c>
    </row>
    <row r="292" spans="1:6" x14ac:dyDescent="0.2">
      <c r="A292" s="1" t="s">
        <v>1010</v>
      </c>
      <c r="B292" s="99">
        <v>150</v>
      </c>
      <c r="C292" s="72" t="s">
        <v>214</v>
      </c>
      <c r="D292" s="72" t="s">
        <v>214</v>
      </c>
      <c r="E292" s="43" t="s">
        <v>1</v>
      </c>
      <c r="F292" s="190">
        <v>2.7</v>
      </c>
    </row>
    <row r="293" spans="1:6" x14ac:dyDescent="0.2">
      <c r="A293" s="68" t="s">
        <v>1029</v>
      </c>
      <c r="B293" s="2">
        <v>138</v>
      </c>
      <c r="C293" s="72" t="s">
        <v>254</v>
      </c>
      <c r="D293" s="72" t="s">
        <v>254</v>
      </c>
      <c r="E293" s="43" t="s">
        <v>1</v>
      </c>
      <c r="F293" s="190">
        <v>3</v>
      </c>
    </row>
    <row r="294" spans="1:6" ht="15" x14ac:dyDescent="0.25">
      <c r="B294" s="2"/>
      <c r="C294" s="2"/>
      <c r="D294" s="96"/>
      <c r="E294" s="96"/>
      <c r="F294" s="96"/>
    </row>
    <row r="295" spans="1:6" ht="15" x14ac:dyDescent="0.25">
      <c r="A295" s="286" t="s">
        <v>256</v>
      </c>
      <c r="B295" s="295"/>
      <c r="C295" s="303"/>
      <c r="D295" s="303"/>
      <c r="E295" s="321"/>
      <c r="F295" s="321"/>
    </row>
    <row r="296" spans="1:6" ht="15" x14ac:dyDescent="0.25">
      <c r="B296" s="2"/>
      <c r="C296" s="2"/>
      <c r="D296" s="96"/>
      <c r="E296" s="96"/>
      <c r="F296" s="96"/>
    </row>
    <row r="297" spans="1:6" ht="15" x14ac:dyDescent="0.25">
      <c r="A297" s="28" t="s">
        <v>110</v>
      </c>
      <c r="B297" s="2"/>
      <c r="C297" s="2"/>
      <c r="D297" s="1"/>
      <c r="E297" s="27"/>
      <c r="F297" s="57"/>
    </row>
    <row r="298" spans="1:6" x14ac:dyDescent="0.2">
      <c r="A298" s="1" t="s">
        <v>257</v>
      </c>
      <c r="B298" s="2">
        <v>128</v>
      </c>
      <c r="C298" s="2" t="s">
        <v>258</v>
      </c>
      <c r="D298" s="2" t="s">
        <v>258</v>
      </c>
      <c r="E298" s="27" t="s">
        <v>1</v>
      </c>
      <c r="F298" s="57">
        <v>2</v>
      </c>
    </row>
    <row r="299" spans="1:6" x14ac:dyDescent="0.2">
      <c r="A299" s="1" t="s">
        <v>259</v>
      </c>
      <c r="B299" s="2">
        <v>200</v>
      </c>
      <c r="C299" s="2" t="s">
        <v>217</v>
      </c>
      <c r="D299" s="2" t="s">
        <v>217</v>
      </c>
      <c r="E299" s="27" t="s">
        <v>1</v>
      </c>
      <c r="F299" s="57">
        <v>2.2000000000000002</v>
      </c>
    </row>
    <row r="300" spans="1:6" x14ac:dyDescent="0.2">
      <c r="A300" s="1" t="s">
        <v>260</v>
      </c>
      <c r="B300" s="2">
        <v>160</v>
      </c>
      <c r="C300" s="2" t="s">
        <v>258</v>
      </c>
      <c r="D300" s="2" t="s">
        <v>258</v>
      </c>
      <c r="E300" s="27" t="s">
        <v>1</v>
      </c>
      <c r="F300" s="27">
        <v>2</v>
      </c>
    </row>
    <row r="301" spans="1:6" ht="15" x14ac:dyDescent="0.25">
      <c r="A301" s="28"/>
      <c r="B301" s="2"/>
      <c r="C301" s="2"/>
      <c r="D301" s="1"/>
      <c r="E301" s="27"/>
      <c r="F301" s="57"/>
    </row>
    <row r="302" spans="1:6" ht="15" x14ac:dyDescent="0.25">
      <c r="A302" s="28" t="s">
        <v>938</v>
      </c>
      <c r="B302" s="2"/>
      <c r="C302" s="96"/>
      <c r="D302" s="96"/>
      <c r="E302" s="96"/>
      <c r="F302" s="96"/>
    </row>
    <row r="303" spans="1:6" x14ac:dyDescent="0.2">
      <c r="A303" s="1" t="s">
        <v>994</v>
      </c>
      <c r="B303" s="2">
        <v>256</v>
      </c>
      <c r="C303" s="73">
        <v>1300</v>
      </c>
      <c r="D303" s="73" t="s">
        <v>2113</v>
      </c>
      <c r="E303" s="72">
        <v>7.7</v>
      </c>
      <c r="F303" s="72">
        <v>3.1</v>
      </c>
    </row>
    <row r="304" spans="1:6" x14ac:dyDescent="0.2">
      <c r="A304" s="1" t="s">
        <v>2063</v>
      </c>
      <c r="B304" s="2">
        <v>162</v>
      </c>
      <c r="C304" s="73" t="s">
        <v>58</v>
      </c>
      <c r="D304" s="73">
        <v>1400</v>
      </c>
      <c r="E304" s="72" t="s">
        <v>59</v>
      </c>
      <c r="F304" s="72">
        <v>2.6</v>
      </c>
    </row>
    <row r="305" spans="1:6" ht="15" x14ac:dyDescent="0.2">
      <c r="B305" s="2"/>
      <c r="C305" s="72"/>
      <c r="D305" s="102"/>
      <c r="E305" s="102"/>
      <c r="F305" s="102"/>
    </row>
    <row r="306" spans="1:6" ht="15" x14ac:dyDescent="0.25">
      <c r="A306" s="286" t="s">
        <v>261</v>
      </c>
      <c r="B306" s="295"/>
      <c r="C306" s="303"/>
      <c r="D306" s="303"/>
      <c r="E306" s="295"/>
      <c r="F306" s="295"/>
    </row>
    <row r="307" spans="1:6" ht="15" x14ac:dyDescent="0.25">
      <c r="B307" s="2"/>
      <c r="C307" s="2"/>
      <c r="D307" s="96"/>
      <c r="E307" s="96"/>
      <c r="F307" s="96"/>
    </row>
    <row r="308" spans="1:6" ht="15" x14ac:dyDescent="0.25">
      <c r="A308" s="28" t="s">
        <v>110</v>
      </c>
      <c r="B308" s="2"/>
      <c r="C308" s="2"/>
      <c r="D308" s="1"/>
      <c r="E308" s="27"/>
      <c r="F308" s="57"/>
    </row>
    <row r="309" spans="1:6" x14ac:dyDescent="0.2">
      <c r="A309" s="1" t="s">
        <v>262</v>
      </c>
      <c r="B309" s="2">
        <v>232</v>
      </c>
      <c r="C309" s="2" t="s">
        <v>263</v>
      </c>
      <c r="D309" s="2" t="s">
        <v>263</v>
      </c>
      <c r="E309" s="27" t="s">
        <v>1</v>
      </c>
      <c r="F309" s="27">
        <v>1.91</v>
      </c>
    </row>
    <row r="310" spans="1:6" x14ac:dyDescent="0.2">
      <c r="B310" s="2"/>
      <c r="C310" s="2"/>
      <c r="E310" s="27"/>
    </row>
    <row r="311" spans="1:6" ht="15" x14ac:dyDescent="0.25">
      <c r="A311" s="286" t="s">
        <v>264</v>
      </c>
      <c r="B311" s="295"/>
      <c r="C311" s="303"/>
      <c r="D311" s="303"/>
      <c r="E311" s="295"/>
      <c r="F311" s="295"/>
    </row>
    <row r="312" spans="1:6" ht="15" x14ac:dyDescent="0.25">
      <c r="A312" s="28"/>
      <c r="B312" s="99"/>
      <c r="C312" s="2"/>
      <c r="E312" s="2"/>
      <c r="F312" s="57"/>
    </row>
    <row r="313" spans="1:6" ht="15" x14ac:dyDescent="0.25">
      <c r="A313" s="28" t="s">
        <v>110</v>
      </c>
      <c r="B313" s="2"/>
      <c r="C313" s="2"/>
      <c r="D313" s="1"/>
      <c r="E313" s="27"/>
      <c r="F313" s="57"/>
    </row>
    <row r="314" spans="1:6" s="252" customFormat="1" x14ac:dyDescent="0.2">
      <c r="A314" s="252" t="s">
        <v>1412</v>
      </c>
      <c r="B314" s="254">
        <v>116.78</v>
      </c>
      <c r="C314" s="253" t="s">
        <v>58</v>
      </c>
      <c r="D314" s="253" t="s">
        <v>349</v>
      </c>
      <c r="E314" s="255" t="s">
        <v>59</v>
      </c>
      <c r="F314" s="255">
        <v>3.92</v>
      </c>
    </row>
    <row r="315" spans="1:6" s="252" customFormat="1" x14ac:dyDescent="0.2">
      <c r="A315" s="252" t="s">
        <v>265</v>
      </c>
      <c r="B315" s="253">
        <v>106</v>
      </c>
      <c r="C315" s="253" t="s">
        <v>218</v>
      </c>
      <c r="D315" s="253" t="s">
        <v>218</v>
      </c>
      <c r="E315" s="255" t="s">
        <v>1</v>
      </c>
      <c r="F315" s="255">
        <v>3.12</v>
      </c>
    </row>
    <row r="316" spans="1:6" s="252" customFormat="1" x14ac:dyDescent="0.2">
      <c r="A316" s="252" t="s">
        <v>266</v>
      </c>
      <c r="B316" s="253">
        <v>140</v>
      </c>
      <c r="C316" s="253" t="s">
        <v>197</v>
      </c>
      <c r="D316" s="253" t="s">
        <v>197</v>
      </c>
      <c r="E316" s="255" t="s">
        <v>1</v>
      </c>
      <c r="F316" s="255">
        <v>2.7</v>
      </c>
    </row>
    <row r="317" spans="1:6" s="252" customFormat="1" x14ac:dyDescent="0.2">
      <c r="A317" s="252" t="s">
        <v>140</v>
      </c>
      <c r="B317" s="253">
        <v>94</v>
      </c>
      <c r="C317" s="253" t="s">
        <v>197</v>
      </c>
      <c r="D317" s="253" t="s">
        <v>197</v>
      </c>
      <c r="E317" s="255" t="s">
        <v>1</v>
      </c>
      <c r="F317" s="255">
        <v>2.57</v>
      </c>
    </row>
    <row r="318" spans="1:6" x14ac:dyDescent="0.2">
      <c r="B318" s="2"/>
      <c r="C318" s="2"/>
      <c r="E318" s="27"/>
    </row>
    <row r="319" spans="1:6" ht="15" x14ac:dyDescent="0.25">
      <c r="A319" s="28" t="s">
        <v>196</v>
      </c>
      <c r="B319" s="2"/>
      <c r="C319" s="2"/>
      <c r="D319" s="1"/>
      <c r="E319" s="27"/>
      <c r="F319" s="57"/>
    </row>
    <row r="320" spans="1:6" x14ac:dyDescent="0.2">
      <c r="A320" s="1" t="s">
        <v>267</v>
      </c>
      <c r="B320" s="2">
        <v>90</v>
      </c>
      <c r="C320" s="2" t="s">
        <v>268</v>
      </c>
      <c r="D320" s="2" t="s">
        <v>268</v>
      </c>
      <c r="E320" s="27" t="s">
        <v>1</v>
      </c>
      <c r="F320" s="27">
        <v>2.95</v>
      </c>
    </row>
    <row r="321" spans="1:6" ht="15" x14ac:dyDescent="0.25">
      <c r="A321" s="28"/>
      <c r="B321" s="2"/>
      <c r="C321" s="2"/>
      <c r="D321" s="1"/>
      <c r="E321" s="27"/>
      <c r="F321" s="57"/>
    </row>
    <row r="322" spans="1:6" ht="15" x14ac:dyDescent="0.25">
      <c r="A322" s="28" t="s">
        <v>804</v>
      </c>
      <c r="B322" s="2"/>
      <c r="C322" s="2"/>
      <c r="E322" s="27"/>
      <c r="F322" s="57"/>
    </row>
    <row r="323" spans="1:6" x14ac:dyDescent="0.2">
      <c r="A323" s="1" t="s">
        <v>870</v>
      </c>
      <c r="B323" s="2">
        <v>90</v>
      </c>
      <c r="C323" s="2" t="s">
        <v>175</v>
      </c>
      <c r="D323" s="2" t="s">
        <v>175</v>
      </c>
      <c r="E323" s="27" t="s">
        <v>1</v>
      </c>
      <c r="F323" s="57">
        <v>4</v>
      </c>
    </row>
    <row r="324" spans="1:6" x14ac:dyDescent="0.2">
      <c r="A324" s="1" t="s">
        <v>871</v>
      </c>
      <c r="B324" s="2">
        <v>90</v>
      </c>
      <c r="C324" s="2" t="s">
        <v>872</v>
      </c>
      <c r="D324" s="2" t="s">
        <v>872</v>
      </c>
      <c r="E324" s="27" t="s">
        <v>1</v>
      </c>
      <c r="F324" s="57">
        <v>4</v>
      </c>
    </row>
    <row r="325" spans="1:6" x14ac:dyDescent="0.2">
      <c r="B325" s="2"/>
      <c r="C325" s="2"/>
    </row>
    <row r="326" spans="1:6" ht="15" x14ac:dyDescent="0.25">
      <c r="A326" s="286" t="s">
        <v>269</v>
      </c>
      <c r="B326" s="295"/>
      <c r="C326" s="303"/>
      <c r="D326" s="303"/>
      <c r="E326" s="295"/>
      <c r="F326" s="295"/>
    </row>
    <row r="327" spans="1:6" x14ac:dyDescent="0.2">
      <c r="B327" s="2"/>
      <c r="D327" s="1"/>
      <c r="E327" s="1"/>
      <c r="F327" s="103"/>
    </row>
    <row r="328" spans="1:6" ht="15" x14ac:dyDescent="0.25">
      <c r="A328" s="28" t="s">
        <v>110</v>
      </c>
      <c r="B328" s="2"/>
      <c r="D328" s="1"/>
      <c r="E328" s="1"/>
      <c r="F328" s="103"/>
    </row>
    <row r="329" spans="1:6" x14ac:dyDescent="0.2">
      <c r="A329" s="1" t="s">
        <v>270</v>
      </c>
      <c r="B329" s="26">
        <v>62.98</v>
      </c>
      <c r="C329" s="2" t="s">
        <v>271</v>
      </c>
      <c r="D329" s="2" t="s">
        <v>271</v>
      </c>
      <c r="E329" s="27" t="s">
        <v>1</v>
      </c>
      <c r="F329" s="27">
        <v>6</v>
      </c>
    </row>
    <row r="330" spans="1:6" x14ac:dyDescent="0.2">
      <c r="A330" s="1" t="s">
        <v>272</v>
      </c>
      <c r="B330" s="2">
        <v>92</v>
      </c>
      <c r="C330" s="2" t="s">
        <v>212</v>
      </c>
      <c r="D330" s="2" t="s">
        <v>212</v>
      </c>
      <c r="E330" s="27" t="s">
        <v>1</v>
      </c>
      <c r="F330" s="27">
        <v>4.12</v>
      </c>
    </row>
    <row r="331" spans="1:6" x14ac:dyDescent="0.2">
      <c r="A331" s="1" t="s">
        <v>273</v>
      </c>
      <c r="B331" s="2">
        <v>51</v>
      </c>
      <c r="C331" s="2" t="s">
        <v>274</v>
      </c>
      <c r="D331" s="2" t="s">
        <v>274</v>
      </c>
      <c r="E331" s="27" t="s">
        <v>1</v>
      </c>
      <c r="F331" s="27">
        <v>6.6</v>
      </c>
    </row>
    <row r="332" spans="1:6" x14ac:dyDescent="0.2">
      <c r="A332" s="1" t="s">
        <v>118</v>
      </c>
      <c r="B332" s="2">
        <v>78</v>
      </c>
      <c r="C332" s="2" t="s">
        <v>172</v>
      </c>
      <c r="D332" s="2" t="s">
        <v>172</v>
      </c>
      <c r="E332" s="27" t="s">
        <v>1</v>
      </c>
      <c r="F332" s="27">
        <v>6.3157894736842097</v>
      </c>
    </row>
    <row r="333" spans="1:6" x14ac:dyDescent="0.2">
      <c r="A333" s="1" t="s">
        <v>275</v>
      </c>
      <c r="B333" s="2">
        <v>46</v>
      </c>
      <c r="C333" s="2" t="s">
        <v>271</v>
      </c>
      <c r="D333" s="2" t="s">
        <v>271</v>
      </c>
      <c r="E333" s="27" t="s">
        <v>1</v>
      </c>
      <c r="F333" s="27">
        <v>6.85</v>
      </c>
    </row>
    <row r="334" spans="1:6" x14ac:dyDescent="0.2">
      <c r="A334" s="1" t="s">
        <v>276</v>
      </c>
      <c r="B334" s="2">
        <v>46</v>
      </c>
      <c r="C334" s="2" t="s">
        <v>271</v>
      </c>
      <c r="D334" s="2" t="s">
        <v>271</v>
      </c>
      <c r="E334" s="27" t="s">
        <v>1</v>
      </c>
      <c r="F334" s="27">
        <v>6</v>
      </c>
    </row>
    <row r="335" spans="1:6" x14ac:dyDescent="0.2">
      <c r="A335" s="1" t="s">
        <v>277</v>
      </c>
      <c r="B335" s="2">
        <v>46</v>
      </c>
      <c r="C335" s="2" t="s">
        <v>271</v>
      </c>
      <c r="D335" s="2" t="s">
        <v>271</v>
      </c>
      <c r="E335" s="27" t="s">
        <v>1</v>
      </c>
      <c r="F335" s="27">
        <v>7.05</v>
      </c>
    </row>
    <row r="336" spans="1:6" x14ac:dyDescent="0.2">
      <c r="A336" s="1" t="s">
        <v>179</v>
      </c>
      <c r="B336" s="2">
        <v>78</v>
      </c>
      <c r="C336" s="2" t="s">
        <v>211</v>
      </c>
      <c r="D336" s="2" t="s">
        <v>211</v>
      </c>
      <c r="E336" s="27" t="s">
        <v>1</v>
      </c>
      <c r="F336" s="27">
        <v>5.0999999999999996</v>
      </c>
    </row>
    <row r="337" spans="1:6" x14ac:dyDescent="0.2">
      <c r="D337" s="1"/>
      <c r="E337" s="56"/>
      <c r="F337" s="56"/>
    </row>
    <row r="338" spans="1:6" ht="15" x14ac:dyDescent="0.25">
      <c r="A338" s="28" t="s">
        <v>196</v>
      </c>
      <c r="B338" s="2"/>
      <c r="D338" s="1"/>
      <c r="E338" s="1"/>
      <c r="F338" s="103"/>
    </row>
    <row r="339" spans="1:6" x14ac:dyDescent="0.2">
      <c r="A339" s="1" t="s">
        <v>198</v>
      </c>
      <c r="B339" s="2">
        <v>55</v>
      </c>
      <c r="C339" s="2" t="s">
        <v>278</v>
      </c>
      <c r="D339" s="2" t="s">
        <v>278</v>
      </c>
      <c r="E339" s="27" t="s">
        <v>1</v>
      </c>
      <c r="F339" s="27">
        <v>3.9375</v>
      </c>
    </row>
    <row r="340" spans="1:6" x14ac:dyDescent="0.2">
      <c r="A340" s="1" t="s">
        <v>105</v>
      </c>
      <c r="B340" s="2">
        <v>46</v>
      </c>
      <c r="C340" s="2" t="s">
        <v>172</v>
      </c>
      <c r="D340" s="2" t="s">
        <v>172</v>
      </c>
      <c r="E340" s="27" t="s">
        <v>1</v>
      </c>
      <c r="F340" s="27">
        <v>5.3333333333333304</v>
      </c>
    </row>
    <row r="341" spans="1:6" x14ac:dyDescent="0.2">
      <c r="A341" s="1" t="s">
        <v>279</v>
      </c>
      <c r="B341" s="2">
        <v>70</v>
      </c>
      <c r="C341" s="2" t="s">
        <v>175</v>
      </c>
      <c r="D341" s="2" t="s">
        <v>175</v>
      </c>
      <c r="E341" s="27" t="s">
        <v>1</v>
      </c>
      <c r="F341" s="27">
        <v>4.1142857142857103</v>
      </c>
    </row>
    <row r="342" spans="1:6" ht="15" x14ac:dyDescent="0.25">
      <c r="A342" s="28"/>
      <c r="B342" s="2"/>
      <c r="D342" s="1"/>
      <c r="E342" s="1"/>
      <c r="F342" s="103"/>
    </row>
    <row r="343" spans="1:6" ht="15" x14ac:dyDescent="0.25">
      <c r="A343" s="28" t="s">
        <v>804</v>
      </c>
      <c r="B343" s="2"/>
      <c r="C343" s="2"/>
      <c r="D343" s="1"/>
      <c r="E343" s="27"/>
      <c r="F343" s="57"/>
    </row>
    <row r="344" spans="1:6" x14ac:dyDescent="0.2">
      <c r="A344" s="1" t="s">
        <v>854</v>
      </c>
      <c r="B344" s="2">
        <v>92</v>
      </c>
      <c r="C344" s="2" t="s">
        <v>175</v>
      </c>
      <c r="D344" s="2" t="s">
        <v>175</v>
      </c>
      <c r="E344" s="27" t="s">
        <v>1</v>
      </c>
      <c r="F344" s="104">
        <v>2.8</v>
      </c>
    </row>
    <row r="345" spans="1:6" x14ac:dyDescent="0.2">
      <c r="B345" s="2"/>
      <c r="C345" s="2"/>
      <c r="E345" s="27"/>
      <c r="F345" s="104"/>
    </row>
    <row r="346" spans="1:6" x14ac:dyDescent="0.2">
      <c r="B346" s="2"/>
      <c r="C346" s="2"/>
      <c r="E346" s="27"/>
      <c r="F346" s="104"/>
    </row>
    <row r="347" spans="1:6" ht="15" x14ac:dyDescent="0.25">
      <c r="A347" s="286" t="s">
        <v>147</v>
      </c>
      <c r="B347" s="295"/>
      <c r="C347" s="303"/>
      <c r="D347" s="303"/>
      <c r="E347" s="295"/>
      <c r="F347" s="295"/>
    </row>
    <row r="348" spans="1:6" x14ac:dyDescent="0.2">
      <c r="B348" s="2"/>
      <c r="D348" s="1"/>
      <c r="E348" s="1"/>
      <c r="F348" s="103"/>
    </row>
    <row r="349" spans="1:6" ht="15" x14ac:dyDescent="0.25">
      <c r="A349" s="28" t="s">
        <v>110</v>
      </c>
      <c r="B349" s="2"/>
      <c r="D349" s="1"/>
      <c r="E349" s="1"/>
      <c r="F349" s="103"/>
    </row>
    <row r="350" spans="1:6" x14ac:dyDescent="0.2">
      <c r="A350" s="1" t="s">
        <v>280</v>
      </c>
      <c r="D350" s="1"/>
      <c r="E350" s="1"/>
      <c r="F350" s="1"/>
    </row>
    <row r="351" spans="1:6" x14ac:dyDescent="0.2">
      <c r="A351" s="53" t="s">
        <v>1455</v>
      </c>
      <c r="B351" s="2">
        <v>67</v>
      </c>
      <c r="C351" s="2" t="s">
        <v>197</v>
      </c>
      <c r="D351" s="2" t="s">
        <v>197</v>
      </c>
      <c r="E351" s="27" t="s">
        <v>1</v>
      </c>
      <c r="F351" s="27">
        <v>4.9411764705882302</v>
      </c>
    </row>
    <row r="352" spans="1:6" x14ac:dyDescent="0.2">
      <c r="A352" s="53" t="s">
        <v>1456</v>
      </c>
      <c r="B352" s="2">
        <v>67</v>
      </c>
      <c r="C352" s="2" t="s">
        <v>174</v>
      </c>
      <c r="D352" s="2" t="s">
        <v>174</v>
      </c>
      <c r="E352" s="27" t="s">
        <v>1</v>
      </c>
      <c r="F352" s="27">
        <v>4.2</v>
      </c>
    </row>
    <row r="353" spans="1:6" x14ac:dyDescent="0.2">
      <c r="A353" s="53" t="s">
        <v>1457</v>
      </c>
      <c r="B353" s="2">
        <v>67</v>
      </c>
      <c r="C353" s="2" t="s">
        <v>281</v>
      </c>
      <c r="D353" s="2" t="s">
        <v>281</v>
      </c>
      <c r="E353" s="27" t="s">
        <v>1</v>
      </c>
      <c r="F353" s="27">
        <v>4.0714285714285703</v>
      </c>
    </row>
    <row r="354" spans="1:6" x14ac:dyDescent="0.2">
      <c r="A354" s="1" t="s">
        <v>282</v>
      </c>
      <c r="B354" s="2">
        <v>74</v>
      </c>
      <c r="C354" s="2" t="s">
        <v>175</v>
      </c>
      <c r="D354" s="2" t="s">
        <v>175</v>
      </c>
      <c r="E354" s="27" t="s">
        <v>1</v>
      </c>
      <c r="F354" s="27">
        <v>4</v>
      </c>
    </row>
    <row r="355" spans="1:6" x14ac:dyDescent="0.2">
      <c r="A355" s="1" t="s">
        <v>283</v>
      </c>
      <c r="B355" s="26">
        <v>151</v>
      </c>
      <c r="C355" s="2" t="s">
        <v>249</v>
      </c>
      <c r="D355" s="2" t="s">
        <v>249</v>
      </c>
      <c r="E355" s="27" t="s">
        <v>1</v>
      </c>
      <c r="F355" s="27">
        <v>2.95</v>
      </c>
    </row>
    <row r="356" spans="1:6" x14ac:dyDescent="0.2">
      <c r="A356" s="1" t="s">
        <v>284</v>
      </c>
      <c r="B356" s="2">
        <v>130</v>
      </c>
      <c r="C356" s="2" t="s">
        <v>285</v>
      </c>
      <c r="D356" s="2" t="s">
        <v>285</v>
      </c>
      <c r="E356" s="27" t="s">
        <v>1</v>
      </c>
      <c r="F356" s="27">
        <v>4.2</v>
      </c>
    </row>
    <row r="357" spans="1:6" x14ac:dyDescent="0.2">
      <c r="A357" s="1" t="s">
        <v>286</v>
      </c>
      <c r="B357" s="26">
        <v>86.4</v>
      </c>
      <c r="C357" s="2" t="s">
        <v>249</v>
      </c>
      <c r="D357" s="2" t="s">
        <v>249</v>
      </c>
      <c r="E357" s="27" t="s">
        <v>1</v>
      </c>
      <c r="F357" s="27">
        <v>5</v>
      </c>
    </row>
    <row r="358" spans="1:6" x14ac:dyDescent="0.2">
      <c r="A358" s="1" t="s">
        <v>287</v>
      </c>
      <c r="B358" s="26">
        <v>88</v>
      </c>
      <c r="C358" s="2" t="s">
        <v>288</v>
      </c>
      <c r="D358" s="2" t="s">
        <v>288</v>
      </c>
      <c r="E358" s="27" t="s">
        <v>1</v>
      </c>
      <c r="F358" s="27">
        <v>3</v>
      </c>
    </row>
    <row r="359" spans="1:6" x14ac:dyDescent="0.2">
      <c r="A359" s="1" t="s">
        <v>149</v>
      </c>
      <c r="B359" s="2">
        <v>55</v>
      </c>
      <c r="C359" s="2" t="s">
        <v>176</v>
      </c>
      <c r="D359" s="2" t="s">
        <v>176</v>
      </c>
      <c r="E359" s="27" t="s">
        <v>1</v>
      </c>
      <c r="F359" s="27">
        <v>4</v>
      </c>
    </row>
    <row r="360" spans="1:6" x14ac:dyDescent="0.2">
      <c r="A360" s="1" t="s">
        <v>289</v>
      </c>
      <c r="B360" s="26">
        <v>53</v>
      </c>
      <c r="C360" s="2" t="s">
        <v>210</v>
      </c>
      <c r="D360" s="2" t="s">
        <v>210</v>
      </c>
      <c r="E360" s="27" t="s">
        <v>1</v>
      </c>
      <c r="F360" s="27">
        <v>4</v>
      </c>
    </row>
    <row r="361" spans="1:6" x14ac:dyDescent="0.2">
      <c r="A361" s="1" t="s">
        <v>151</v>
      </c>
      <c r="B361" s="26">
        <v>116.7</v>
      </c>
      <c r="C361" s="2" t="s">
        <v>290</v>
      </c>
      <c r="D361" s="2" t="s">
        <v>290</v>
      </c>
      <c r="E361" s="27" t="s">
        <v>1</v>
      </c>
      <c r="F361" s="27">
        <v>3.8</v>
      </c>
    </row>
    <row r="362" spans="1:6" x14ac:dyDescent="0.2">
      <c r="A362" s="1" t="s">
        <v>291</v>
      </c>
      <c r="B362" s="2">
        <v>111</v>
      </c>
      <c r="C362" s="2" t="s">
        <v>210</v>
      </c>
      <c r="D362" s="2" t="s">
        <v>210</v>
      </c>
      <c r="E362" s="27" t="s">
        <v>1</v>
      </c>
      <c r="F362" s="27">
        <v>4.0714285714285703</v>
      </c>
    </row>
    <row r="363" spans="1:6" s="252" customFormat="1" x14ac:dyDescent="0.2">
      <c r="A363" s="252" t="s">
        <v>292</v>
      </c>
      <c r="B363" s="253">
        <v>69</v>
      </c>
      <c r="C363" s="253" t="s">
        <v>293</v>
      </c>
      <c r="D363" s="253" t="s">
        <v>293</v>
      </c>
      <c r="E363" s="255" t="s">
        <v>1</v>
      </c>
      <c r="F363" s="255">
        <v>4.0714285714285703</v>
      </c>
    </row>
    <row r="364" spans="1:6" x14ac:dyDescent="0.2">
      <c r="A364" s="1" t="s">
        <v>294</v>
      </c>
      <c r="B364" s="2">
        <v>105</v>
      </c>
      <c r="C364" s="2" t="s">
        <v>207</v>
      </c>
      <c r="D364" s="2" t="s">
        <v>207</v>
      </c>
      <c r="E364" s="27" t="s">
        <v>1</v>
      </c>
      <c r="F364" s="27">
        <v>3.27586206896552</v>
      </c>
    </row>
    <row r="365" spans="1:6" x14ac:dyDescent="0.2">
      <c r="A365" s="1" t="s">
        <v>295</v>
      </c>
      <c r="B365" s="2">
        <v>113</v>
      </c>
      <c r="C365" s="2" t="s">
        <v>285</v>
      </c>
      <c r="D365" s="2" t="s">
        <v>285</v>
      </c>
      <c r="E365" s="27" t="s">
        <v>1</v>
      </c>
      <c r="F365" s="27">
        <v>2.8</v>
      </c>
    </row>
    <row r="366" spans="1:6" x14ac:dyDescent="0.2">
      <c r="A366" s="1" t="s">
        <v>296</v>
      </c>
      <c r="B366" s="26">
        <v>88.25</v>
      </c>
      <c r="C366" s="2" t="s">
        <v>58</v>
      </c>
      <c r="D366" s="2" t="s">
        <v>210</v>
      </c>
      <c r="E366" s="27" t="s">
        <v>59</v>
      </c>
      <c r="F366" s="27">
        <v>4.1100000000000003</v>
      </c>
    </row>
    <row r="367" spans="1:6" x14ac:dyDescent="0.2">
      <c r="A367" s="1" t="s">
        <v>297</v>
      </c>
      <c r="B367" s="26">
        <v>85</v>
      </c>
      <c r="C367" s="2" t="s">
        <v>254</v>
      </c>
      <c r="D367" s="2" t="s">
        <v>254</v>
      </c>
      <c r="E367" s="27" t="s">
        <v>1</v>
      </c>
      <c r="F367" s="27">
        <v>3.75</v>
      </c>
    </row>
    <row r="368" spans="1:6" ht="14.25" customHeight="1" x14ac:dyDescent="0.2">
      <c r="A368" s="1" t="s">
        <v>154</v>
      </c>
      <c r="B368" s="2">
        <v>65</v>
      </c>
      <c r="C368" s="2" t="s">
        <v>288</v>
      </c>
      <c r="D368" s="2" t="s">
        <v>288</v>
      </c>
      <c r="E368" s="27" t="s">
        <v>1</v>
      </c>
      <c r="F368" s="27">
        <v>3.84</v>
      </c>
    </row>
    <row r="369" spans="1:6" x14ac:dyDescent="0.2">
      <c r="A369" s="1" t="s">
        <v>298</v>
      </c>
      <c r="B369" s="26">
        <v>118</v>
      </c>
      <c r="C369" s="2" t="s">
        <v>254</v>
      </c>
      <c r="D369" s="2" t="s">
        <v>254</v>
      </c>
      <c r="E369" s="27" t="s">
        <v>1</v>
      </c>
      <c r="F369" s="27">
        <v>5</v>
      </c>
    </row>
    <row r="370" spans="1:6" x14ac:dyDescent="0.2">
      <c r="A370" s="1" t="s">
        <v>299</v>
      </c>
      <c r="B370" s="26">
        <v>106.69</v>
      </c>
      <c r="C370" s="2" t="s">
        <v>254</v>
      </c>
      <c r="D370" s="2" t="s">
        <v>254</v>
      </c>
      <c r="E370" s="27" t="s">
        <v>1</v>
      </c>
      <c r="F370" s="27">
        <v>3.6</v>
      </c>
    </row>
    <row r="371" spans="1:6" x14ac:dyDescent="0.2">
      <c r="A371" s="1" t="s">
        <v>300</v>
      </c>
      <c r="B371" s="26">
        <v>102</v>
      </c>
      <c r="C371" s="2" t="s">
        <v>254</v>
      </c>
      <c r="D371" s="2" t="s">
        <v>254</v>
      </c>
      <c r="E371" s="27" t="s">
        <v>1</v>
      </c>
      <c r="F371" s="27">
        <v>3.6</v>
      </c>
    </row>
    <row r="372" spans="1:6" x14ac:dyDescent="0.2">
      <c r="A372" s="1" t="s">
        <v>301</v>
      </c>
      <c r="B372" s="2">
        <v>85</v>
      </c>
      <c r="C372" s="2" t="s">
        <v>210</v>
      </c>
      <c r="D372" s="2" t="s">
        <v>210</v>
      </c>
      <c r="E372" s="27" t="s">
        <v>1</v>
      </c>
      <c r="F372" s="27">
        <v>3.6</v>
      </c>
    </row>
    <row r="373" spans="1:6" x14ac:dyDescent="0.2">
      <c r="A373" s="1" t="s">
        <v>156</v>
      </c>
      <c r="B373" s="26">
        <v>80</v>
      </c>
      <c r="C373" s="2" t="s">
        <v>254</v>
      </c>
      <c r="D373" s="2" t="s">
        <v>254</v>
      </c>
      <c r="E373" s="27" t="s">
        <v>1</v>
      </c>
      <c r="F373" s="27">
        <v>5.3</v>
      </c>
    </row>
    <row r="374" spans="1:6" s="252" customFormat="1" x14ac:dyDescent="0.2">
      <c r="A374" s="252" t="s">
        <v>302</v>
      </c>
      <c r="B374" s="253">
        <v>72</v>
      </c>
      <c r="C374" s="253" t="s">
        <v>293</v>
      </c>
      <c r="D374" s="253" t="s">
        <v>293</v>
      </c>
      <c r="E374" s="255" t="s">
        <v>1</v>
      </c>
      <c r="F374" s="255">
        <v>4.2222222222222197</v>
      </c>
    </row>
    <row r="375" spans="1:6" x14ac:dyDescent="0.2">
      <c r="A375" s="1" t="s">
        <v>158</v>
      </c>
      <c r="B375" s="26">
        <v>170</v>
      </c>
      <c r="C375" s="2" t="s">
        <v>254</v>
      </c>
      <c r="D375" s="2" t="s">
        <v>254</v>
      </c>
      <c r="E375" s="27" t="s">
        <v>1</v>
      </c>
      <c r="F375" s="27">
        <v>2.8</v>
      </c>
    </row>
    <row r="376" spans="1:6" x14ac:dyDescent="0.2">
      <c r="A376" s="1" t="s">
        <v>303</v>
      </c>
      <c r="B376" s="2">
        <v>74</v>
      </c>
      <c r="C376" s="2" t="s">
        <v>182</v>
      </c>
      <c r="D376" s="2" t="s">
        <v>182</v>
      </c>
      <c r="E376" s="27" t="s">
        <v>1</v>
      </c>
      <c r="F376" s="27">
        <v>4.1899441340782104</v>
      </c>
    </row>
    <row r="377" spans="1:6" x14ac:dyDescent="0.2">
      <c r="A377" s="1" t="s">
        <v>304</v>
      </c>
      <c r="B377" s="26">
        <v>81.25</v>
      </c>
      <c r="C377" s="2" t="s">
        <v>249</v>
      </c>
      <c r="D377" s="2" t="s">
        <v>249</v>
      </c>
      <c r="E377" s="27" t="s">
        <v>1</v>
      </c>
      <c r="F377" s="27">
        <v>4.0999999999999996</v>
      </c>
    </row>
    <row r="378" spans="1:6" x14ac:dyDescent="0.2">
      <c r="A378" s="1" t="s">
        <v>305</v>
      </c>
      <c r="B378" s="26">
        <v>133</v>
      </c>
      <c r="C378" s="2" t="s">
        <v>249</v>
      </c>
      <c r="D378" s="2" t="s">
        <v>249</v>
      </c>
      <c r="E378" s="27" t="s">
        <v>1</v>
      </c>
      <c r="F378" s="27">
        <v>2.8</v>
      </c>
    </row>
    <row r="379" spans="1:6" x14ac:dyDescent="0.2">
      <c r="A379" s="1" t="s">
        <v>306</v>
      </c>
      <c r="B379" s="2">
        <v>64</v>
      </c>
      <c r="C379" s="2" t="s">
        <v>176</v>
      </c>
      <c r="D379" s="2" t="s">
        <v>176</v>
      </c>
      <c r="E379" s="27" t="s">
        <v>1</v>
      </c>
      <c r="F379" s="27">
        <v>5.7</v>
      </c>
    </row>
    <row r="380" spans="1:6" x14ac:dyDescent="0.2">
      <c r="A380" s="1" t="s">
        <v>307</v>
      </c>
      <c r="B380" s="26">
        <v>81.75</v>
      </c>
      <c r="C380" s="2" t="s">
        <v>254</v>
      </c>
      <c r="D380" s="2" t="s">
        <v>254</v>
      </c>
      <c r="E380" s="27" t="s">
        <v>1</v>
      </c>
      <c r="F380" s="27">
        <v>3.6</v>
      </c>
    </row>
    <row r="381" spans="1:6" x14ac:dyDescent="0.2">
      <c r="B381" s="2"/>
      <c r="C381" s="2"/>
      <c r="E381" s="27"/>
    </row>
    <row r="382" spans="1:6" ht="15" x14ac:dyDescent="0.25">
      <c r="A382" s="28" t="s">
        <v>196</v>
      </c>
      <c r="B382" s="2"/>
      <c r="D382" s="1"/>
      <c r="E382" s="1"/>
      <c r="F382" s="103"/>
    </row>
    <row r="383" spans="1:6" x14ac:dyDescent="0.2">
      <c r="A383" s="1" t="s">
        <v>308</v>
      </c>
      <c r="B383" s="2">
        <v>115</v>
      </c>
      <c r="C383" s="2" t="s">
        <v>309</v>
      </c>
      <c r="D383" s="2" t="s">
        <v>309</v>
      </c>
      <c r="E383" s="27" t="s">
        <v>1</v>
      </c>
      <c r="F383" s="27">
        <v>3.31658291457286</v>
      </c>
    </row>
    <row r="384" spans="1:6" x14ac:dyDescent="0.2">
      <c r="A384" s="68" t="s">
        <v>310</v>
      </c>
      <c r="B384" s="26">
        <v>92</v>
      </c>
      <c r="C384" s="2" t="s">
        <v>210</v>
      </c>
      <c r="D384" s="2" t="s">
        <v>210</v>
      </c>
      <c r="E384" s="27" t="s">
        <v>1</v>
      </c>
      <c r="F384" s="27">
        <v>4.16</v>
      </c>
    </row>
    <row r="385" spans="1:6" x14ac:dyDescent="0.2">
      <c r="A385" s="68" t="s">
        <v>311</v>
      </c>
      <c r="B385" s="26">
        <v>82</v>
      </c>
      <c r="C385" s="2" t="s">
        <v>236</v>
      </c>
      <c r="D385" s="2" t="s">
        <v>236</v>
      </c>
      <c r="E385" s="27" t="s">
        <v>1</v>
      </c>
      <c r="F385" s="27">
        <v>4</v>
      </c>
    </row>
    <row r="386" spans="1:6" x14ac:dyDescent="0.2">
      <c r="A386" s="68" t="s">
        <v>312</v>
      </c>
      <c r="B386" s="26">
        <v>79.89</v>
      </c>
      <c r="C386" s="2" t="s">
        <v>207</v>
      </c>
      <c r="D386" s="2" t="s">
        <v>207</v>
      </c>
      <c r="E386" s="27" t="s">
        <v>1</v>
      </c>
      <c r="F386" s="27">
        <v>5.7</v>
      </c>
    </row>
    <row r="387" spans="1:6" ht="15" x14ac:dyDescent="0.25">
      <c r="A387" s="28"/>
      <c r="B387" s="2"/>
      <c r="D387" s="1"/>
      <c r="E387" s="1"/>
      <c r="F387" s="103"/>
    </row>
    <row r="388" spans="1:6" ht="15" x14ac:dyDescent="0.25">
      <c r="A388" s="28" t="s">
        <v>804</v>
      </c>
      <c r="B388" s="2"/>
      <c r="C388" s="2"/>
      <c r="D388" s="1"/>
      <c r="E388" s="27"/>
      <c r="F388" s="57"/>
    </row>
    <row r="389" spans="1:6" x14ac:dyDescent="0.2">
      <c r="A389" s="68" t="s">
        <v>873</v>
      </c>
      <c r="B389" s="2">
        <v>120</v>
      </c>
      <c r="C389" s="2" t="s">
        <v>313</v>
      </c>
      <c r="D389" s="2" t="s">
        <v>313</v>
      </c>
      <c r="E389" s="27" t="s">
        <v>1</v>
      </c>
      <c r="F389" s="57">
        <v>3.6</v>
      </c>
    </row>
    <row r="390" spans="1:6" x14ac:dyDescent="0.2">
      <c r="A390" s="68" t="s">
        <v>874</v>
      </c>
      <c r="B390" s="2">
        <v>92</v>
      </c>
      <c r="C390" s="2" t="s">
        <v>210</v>
      </c>
      <c r="D390" s="2" t="s">
        <v>210</v>
      </c>
      <c r="E390" s="27" t="s">
        <v>1</v>
      </c>
      <c r="F390" s="57">
        <v>3.6</v>
      </c>
    </row>
    <row r="391" spans="1:6" x14ac:dyDescent="0.2">
      <c r="A391" s="68"/>
      <c r="B391" s="2"/>
      <c r="C391" s="2"/>
      <c r="E391" s="27"/>
      <c r="F391" s="57"/>
    </row>
    <row r="392" spans="1:6" ht="15" x14ac:dyDescent="0.25">
      <c r="A392" s="28" t="s">
        <v>959</v>
      </c>
      <c r="B392" s="2"/>
      <c r="C392" s="2"/>
      <c r="E392" s="1"/>
      <c r="F392" s="103"/>
    </row>
    <row r="393" spans="1:6" x14ac:dyDescent="0.2">
      <c r="A393" s="1" t="s">
        <v>2079</v>
      </c>
      <c r="B393" s="72">
        <v>143</v>
      </c>
      <c r="C393" s="73" t="s">
        <v>58</v>
      </c>
      <c r="D393" s="73" t="s">
        <v>2114</v>
      </c>
      <c r="E393" s="72" t="s">
        <v>59</v>
      </c>
      <c r="F393" s="190">
        <v>4.7</v>
      </c>
    </row>
    <row r="394" spans="1:6" x14ac:dyDescent="0.2">
      <c r="A394" s="1" t="s">
        <v>963</v>
      </c>
      <c r="B394" s="72">
        <v>72</v>
      </c>
      <c r="C394" s="73">
        <v>1000</v>
      </c>
      <c r="D394" s="73" t="s">
        <v>1001</v>
      </c>
      <c r="E394" s="43">
        <v>5</v>
      </c>
      <c r="F394" s="190">
        <v>4.5</v>
      </c>
    </row>
    <row r="395" spans="1:6" x14ac:dyDescent="0.2">
      <c r="A395" s="1" t="s">
        <v>2115</v>
      </c>
      <c r="B395" s="72">
        <v>101</v>
      </c>
      <c r="C395" s="73" t="s">
        <v>58</v>
      </c>
      <c r="D395" s="73" t="s">
        <v>2116</v>
      </c>
      <c r="E395" s="72" t="s">
        <v>59</v>
      </c>
      <c r="F395" s="190">
        <v>3.8</v>
      </c>
    </row>
    <row r="396" spans="1:6" x14ac:dyDescent="0.2">
      <c r="A396" s="1" t="s">
        <v>2117</v>
      </c>
      <c r="B396" s="72">
        <v>69</v>
      </c>
      <c r="C396" s="72">
        <v>700</v>
      </c>
      <c r="D396" s="72">
        <v>700</v>
      </c>
      <c r="E396" s="72" t="s">
        <v>1</v>
      </c>
      <c r="F396" s="2">
        <v>2.9</v>
      </c>
    </row>
    <row r="397" spans="1:6" x14ac:dyDescent="0.2">
      <c r="B397" s="72"/>
      <c r="C397" s="72"/>
      <c r="D397" s="72"/>
      <c r="E397" s="72"/>
      <c r="F397" s="2"/>
    </row>
    <row r="398" spans="1:6" ht="15" x14ac:dyDescent="0.25">
      <c r="A398" s="286" t="s">
        <v>161</v>
      </c>
      <c r="B398" s="295"/>
      <c r="C398" s="303"/>
      <c r="D398" s="303"/>
      <c r="E398" s="295"/>
      <c r="F398" s="295"/>
    </row>
    <row r="399" spans="1:6" x14ac:dyDescent="0.2">
      <c r="A399" s="53"/>
      <c r="B399" s="2"/>
      <c r="C399" s="2"/>
      <c r="E399" s="27"/>
    </row>
    <row r="400" spans="1:6" ht="15" x14ac:dyDescent="0.25">
      <c r="A400" s="28" t="s">
        <v>110</v>
      </c>
      <c r="B400" s="2"/>
      <c r="D400" s="1"/>
      <c r="E400" s="1"/>
      <c r="F400" s="103"/>
    </row>
    <row r="401" spans="1:6" x14ac:dyDescent="0.2">
      <c r="A401" s="1" t="s">
        <v>314</v>
      </c>
      <c r="B401" s="2">
        <v>157</v>
      </c>
      <c r="C401" s="42" t="s">
        <v>214</v>
      </c>
      <c r="D401" s="42" t="s">
        <v>214</v>
      </c>
      <c r="E401" s="27" t="s">
        <v>1</v>
      </c>
      <c r="F401" s="27">
        <v>2.9</v>
      </c>
    </row>
    <row r="402" spans="1:6" x14ac:dyDescent="0.2">
      <c r="A402" s="1" t="s">
        <v>315</v>
      </c>
      <c r="B402" s="26">
        <v>189.98</v>
      </c>
      <c r="C402" s="2" t="s">
        <v>316</v>
      </c>
      <c r="D402" s="2" t="s">
        <v>316</v>
      </c>
      <c r="E402" s="27" t="s">
        <v>1</v>
      </c>
      <c r="F402" s="27">
        <v>5.2</v>
      </c>
    </row>
    <row r="403" spans="1:6" x14ac:dyDescent="0.2">
      <c r="A403" s="1" t="s">
        <v>317</v>
      </c>
      <c r="B403" s="26">
        <v>130</v>
      </c>
      <c r="C403" s="2" t="s">
        <v>318</v>
      </c>
      <c r="D403" s="2" t="s">
        <v>318</v>
      </c>
      <c r="E403" s="27" t="s">
        <v>1</v>
      </c>
      <c r="F403" s="27">
        <v>3</v>
      </c>
    </row>
    <row r="404" spans="1:6" ht="13.5" customHeight="1" x14ac:dyDescent="0.2">
      <c r="A404" s="1" t="s">
        <v>150</v>
      </c>
      <c r="B404" s="26">
        <v>98</v>
      </c>
      <c r="C404" s="2" t="s">
        <v>249</v>
      </c>
      <c r="D404" s="2" t="s">
        <v>249</v>
      </c>
      <c r="E404" s="27" t="s">
        <v>1</v>
      </c>
      <c r="F404" s="27">
        <v>2.9</v>
      </c>
    </row>
    <row r="405" spans="1:6" x14ac:dyDescent="0.2">
      <c r="A405" s="1" t="s">
        <v>319</v>
      </c>
      <c r="B405" s="2">
        <v>162</v>
      </c>
      <c r="C405" s="42" t="s">
        <v>243</v>
      </c>
      <c r="D405" s="42" t="s">
        <v>243</v>
      </c>
      <c r="E405" s="27" t="s">
        <v>1</v>
      </c>
      <c r="F405" s="27">
        <v>3.1</v>
      </c>
    </row>
    <row r="406" spans="1:6" x14ac:dyDescent="0.2">
      <c r="A406" s="1" t="s">
        <v>320</v>
      </c>
      <c r="B406" s="2">
        <v>154</v>
      </c>
      <c r="C406" s="42" t="s">
        <v>249</v>
      </c>
      <c r="D406" s="42" t="s">
        <v>249</v>
      </c>
      <c r="E406" s="27" t="s">
        <v>1</v>
      </c>
      <c r="F406" s="27">
        <v>2.8</v>
      </c>
    </row>
    <row r="407" spans="1:6" x14ac:dyDescent="0.2">
      <c r="A407" s="1" t="s">
        <v>321</v>
      </c>
      <c r="B407" s="2">
        <v>93</v>
      </c>
      <c r="C407" s="2" t="s">
        <v>322</v>
      </c>
      <c r="D407" s="2" t="s">
        <v>322</v>
      </c>
      <c r="E407" s="27" t="s">
        <v>1</v>
      </c>
      <c r="F407" s="27">
        <v>4.5</v>
      </c>
    </row>
    <row r="408" spans="1:6" x14ac:dyDescent="0.2">
      <c r="A408" s="1" t="s">
        <v>323</v>
      </c>
      <c r="B408" s="26">
        <v>97.54</v>
      </c>
      <c r="C408" s="2" t="s">
        <v>249</v>
      </c>
      <c r="D408" s="2" t="s">
        <v>249</v>
      </c>
      <c r="E408" s="27" t="s">
        <v>1</v>
      </c>
      <c r="F408" s="27">
        <v>3.36</v>
      </c>
    </row>
    <row r="409" spans="1:6" x14ac:dyDescent="0.2">
      <c r="A409" s="1" t="s">
        <v>324</v>
      </c>
      <c r="B409" s="26">
        <v>77</v>
      </c>
      <c r="C409" s="2" t="s">
        <v>322</v>
      </c>
      <c r="D409" s="2" t="s">
        <v>322</v>
      </c>
      <c r="E409" s="27" t="s">
        <v>1</v>
      </c>
      <c r="F409" s="27">
        <v>3.56</v>
      </c>
    </row>
    <row r="410" spans="1:6" x14ac:dyDescent="0.2">
      <c r="A410" s="1" t="s">
        <v>325</v>
      </c>
      <c r="B410" s="26">
        <v>144</v>
      </c>
      <c r="C410" s="2" t="s">
        <v>326</v>
      </c>
      <c r="D410" s="2" t="s">
        <v>326</v>
      </c>
      <c r="E410" s="27" t="s">
        <v>1</v>
      </c>
      <c r="F410" s="27">
        <v>3.75</v>
      </c>
    </row>
    <row r="411" spans="1:6" x14ac:dyDescent="0.2">
      <c r="A411" s="1" t="s">
        <v>327</v>
      </c>
      <c r="B411" s="26">
        <v>111</v>
      </c>
      <c r="C411" s="2" t="s">
        <v>232</v>
      </c>
      <c r="D411" s="2" t="s">
        <v>232</v>
      </c>
      <c r="E411" s="27" t="s">
        <v>1</v>
      </c>
      <c r="F411" s="27">
        <v>4.2</v>
      </c>
    </row>
    <row r="412" spans="1:6" x14ac:dyDescent="0.2">
      <c r="A412" s="1" t="s">
        <v>328</v>
      </c>
      <c r="B412" s="26">
        <v>109.76</v>
      </c>
      <c r="C412" s="2" t="s">
        <v>326</v>
      </c>
      <c r="D412" s="2" t="s">
        <v>326</v>
      </c>
      <c r="E412" s="27" t="s">
        <v>1</v>
      </c>
      <c r="F412" s="27">
        <v>6.14</v>
      </c>
    </row>
    <row r="413" spans="1:6" x14ac:dyDescent="0.2">
      <c r="A413" s="1" t="s">
        <v>329</v>
      </c>
      <c r="B413" s="26">
        <v>99</v>
      </c>
      <c r="C413" s="2" t="s">
        <v>249</v>
      </c>
      <c r="D413" s="2" t="s">
        <v>249</v>
      </c>
      <c r="E413" s="27" t="s">
        <v>1</v>
      </c>
      <c r="F413" s="27">
        <v>3.3</v>
      </c>
    </row>
    <row r="414" spans="1:6" x14ac:dyDescent="0.2">
      <c r="A414" s="1" t="s">
        <v>330</v>
      </c>
      <c r="B414" s="26">
        <v>93</v>
      </c>
      <c r="C414" s="2" t="s">
        <v>326</v>
      </c>
      <c r="D414" s="2" t="s">
        <v>326</v>
      </c>
      <c r="E414" s="27" t="s">
        <v>1</v>
      </c>
      <c r="F414" s="27">
        <v>3.79</v>
      </c>
    </row>
    <row r="415" spans="1:6" x14ac:dyDescent="0.2">
      <c r="A415" s="1" t="s">
        <v>331</v>
      </c>
      <c r="B415" s="26">
        <v>138</v>
      </c>
      <c r="C415" s="2" t="s">
        <v>249</v>
      </c>
      <c r="D415" s="2" t="s">
        <v>249</v>
      </c>
      <c r="E415" s="27" t="s">
        <v>1</v>
      </c>
      <c r="F415" s="27">
        <v>3</v>
      </c>
    </row>
    <row r="416" spans="1:6" x14ac:dyDescent="0.2">
      <c r="A416" s="1" t="s">
        <v>332</v>
      </c>
      <c r="B416" s="2">
        <v>93</v>
      </c>
      <c r="C416" s="42" t="s">
        <v>249</v>
      </c>
      <c r="D416" s="42" t="s">
        <v>249</v>
      </c>
      <c r="E416" s="27" t="s">
        <v>1</v>
      </c>
      <c r="F416" s="27">
        <v>3.23</v>
      </c>
    </row>
    <row r="418" spans="1:6" ht="15" x14ac:dyDescent="0.25">
      <c r="A418" s="28" t="s">
        <v>196</v>
      </c>
      <c r="B418" s="2"/>
      <c r="D418" s="1"/>
      <c r="E418" s="1"/>
      <c r="F418" s="103"/>
    </row>
    <row r="419" spans="1:6" x14ac:dyDescent="0.2">
      <c r="A419" s="1" t="s">
        <v>333</v>
      </c>
      <c r="B419" s="2">
        <v>145</v>
      </c>
      <c r="C419" s="2" t="s">
        <v>254</v>
      </c>
      <c r="D419" s="2" t="s">
        <v>254</v>
      </c>
      <c r="E419" s="27" t="s">
        <v>1</v>
      </c>
      <c r="F419" s="27">
        <v>2</v>
      </c>
    </row>
    <row r="420" spans="1:6" x14ac:dyDescent="0.2">
      <c r="B420" s="2"/>
      <c r="C420" s="2"/>
      <c r="E420" s="27"/>
    </row>
    <row r="421" spans="1:6" ht="15" x14ac:dyDescent="0.25">
      <c r="A421" s="28" t="s">
        <v>804</v>
      </c>
      <c r="B421" s="2"/>
      <c r="C421" s="2"/>
      <c r="E421" s="27"/>
    </row>
    <row r="422" spans="1:6" x14ac:dyDescent="0.2">
      <c r="A422" s="1" t="s">
        <v>875</v>
      </c>
      <c r="B422" s="2">
        <v>156</v>
      </c>
      <c r="C422" s="2" t="s">
        <v>316</v>
      </c>
      <c r="D422" s="2" t="s">
        <v>316</v>
      </c>
      <c r="E422" s="27" t="s">
        <v>1</v>
      </c>
      <c r="F422" s="27">
        <v>3.8</v>
      </c>
    </row>
    <row r="424" spans="1:6" ht="15" x14ac:dyDescent="0.25">
      <c r="A424" s="28" t="s">
        <v>938</v>
      </c>
      <c r="B424" s="2"/>
      <c r="C424" s="2"/>
      <c r="F424" s="1"/>
    </row>
    <row r="425" spans="1:6" x14ac:dyDescent="0.2">
      <c r="A425" s="1" t="s">
        <v>2118</v>
      </c>
      <c r="B425" s="72">
        <v>246</v>
      </c>
      <c r="C425" s="72" t="s">
        <v>58</v>
      </c>
      <c r="D425" s="72" t="s">
        <v>2119</v>
      </c>
      <c r="E425" s="43" t="s">
        <v>59</v>
      </c>
      <c r="F425" s="27">
        <v>1.8</v>
      </c>
    </row>
    <row r="426" spans="1:6" x14ac:dyDescent="0.2">
      <c r="A426" s="1" t="s">
        <v>1030</v>
      </c>
      <c r="B426" s="72">
        <v>138</v>
      </c>
      <c r="C426" s="72" t="s">
        <v>1031</v>
      </c>
      <c r="D426" s="72" t="s">
        <v>1031</v>
      </c>
      <c r="E426" s="43" t="s">
        <v>1</v>
      </c>
      <c r="F426" s="27">
        <v>3.8</v>
      </c>
    </row>
    <row r="427" spans="1:6" x14ac:dyDescent="0.2">
      <c r="A427" s="1" t="s">
        <v>1032</v>
      </c>
      <c r="B427" s="72">
        <v>148</v>
      </c>
      <c r="C427" s="2" t="s">
        <v>334</v>
      </c>
      <c r="D427" s="2" t="s">
        <v>2120</v>
      </c>
      <c r="E427" s="43">
        <v>13.2</v>
      </c>
      <c r="F427" s="27">
        <v>1.6</v>
      </c>
    </row>
    <row r="428" spans="1:6" ht="15" x14ac:dyDescent="0.25">
      <c r="B428" s="2"/>
      <c r="C428" s="2"/>
      <c r="F428" s="96"/>
    </row>
    <row r="429" spans="1:6" ht="15" x14ac:dyDescent="0.25">
      <c r="A429" s="28" t="s">
        <v>958</v>
      </c>
      <c r="B429" s="2"/>
      <c r="C429" s="2"/>
      <c r="F429" s="96"/>
    </row>
    <row r="430" spans="1:6" x14ac:dyDescent="0.2">
      <c r="A430" s="1" t="s">
        <v>1033</v>
      </c>
      <c r="B430" s="2">
        <v>113</v>
      </c>
      <c r="C430" s="2" t="s">
        <v>334</v>
      </c>
      <c r="D430" s="2" t="s">
        <v>334</v>
      </c>
      <c r="E430" s="2" t="s">
        <v>59</v>
      </c>
      <c r="F430" s="2">
        <v>3.5</v>
      </c>
    </row>
  </sheetData>
  <sortState xmlns:xlrd2="http://schemas.microsoft.com/office/spreadsheetml/2017/richdata2" ref="A402:F416">
    <sortCondition ref="A401"/>
  </sortState>
  <mergeCells count="6">
    <mergeCell ref="E295:F295"/>
    <mergeCell ref="F6:F7"/>
    <mergeCell ref="A6:A7"/>
    <mergeCell ref="B6:B7"/>
    <mergeCell ref="C6:D6"/>
    <mergeCell ref="E6:E7"/>
  </mergeCells>
  <phoneticPr fontId="0" type="noConversion"/>
  <pageMargins left="0.47244094488188998" right="0.35433070866141703" top="0.98425196850393704" bottom="0.98425196850393704" header="0.511811023622047" footer="0.511811023622047"/>
  <pageSetup paperSize="9" scale="77" fitToHeight="0" orientation="portrait" cellComments="asDisplayed" r:id="rId1"/>
  <headerFooter alignWithMargins="0">
    <oddFooter>&amp;R&amp;P</oddFooter>
  </headerFooter>
  <rowBreaks count="2" manualBreakCount="2">
    <brk id="235" max="5" man="1"/>
    <brk id="325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F123"/>
  <sheetViews>
    <sheetView zoomScale="60" zoomScaleNormal="60" zoomScaleSheetLayoutView="80" workbookViewId="0">
      <pane ySplit="7" topLeftCell="A8" activePane="bottomLeft" state="frozen"/>
      <selection activeCell="A27" sqref="A27"/>
      <selection pane="bottomLeft" activeCell="A68" sqref="A68:XFD71"/>
    </sheetView>
  </sheetViews>
  <sheetFormatPr defaultColWidth="9.140625" defaultRowHeight="14.25" x14ac:dyDescent="0.2"/>
  <cols>
    <col min="1" max="1" width="45.5703125" style="1" customWidth="1"/>
    <col min="2" max="3" width="15.5703125" style="26" customWidth="1"/>
    <col min="4" max="5" width="20.5703125" style="2" customWidth="1"/>
    <col min="6" max="6" width="13.5703125" style="27" customWidth="1"/>
    <col min="7" max="16384" width="9.140625" style="1"/>
  </cols>
  <sheetData>
    <row r="2" spans="1:6" ht="15" x14ac:dyDescent="0.25">
      <c r="A2" s="28" t="s">
        <v>1180</v>
      </c>
    </row>
    <row r="3" spans="1:6" ht="15" x14ac:dyDescent="0.25">
      <c r="A3" s="28" t="s">
        <v>27</v>
      </c>
    </row>
    <row r="4" spans="1:6" ht="15" x14ac:dyDescent="0.25">
      <c r="A4" s="28" t="s">
        <v>26</v>
      </c>
    </row>
    <row r="5" spans="1:6" ht="15" x14ac:dyDescent="0.25">
      <c r="A5" s="28"/>
    </row>
    <row r="6" spans="1:6" ht="20.100000000000001" customHeight="1" x14ac:dyDescent="0.2">
      <c r="A6" s="263" t="s">
        <v>47</v>
      </c>
      <c r="B6" s="264" t="s">
        <v>54</v>
      </c>
      <c r="C6" s="264" t="s">
        <v>56</v>
      </c>
      <c r="D6" s="263" t="s">
        <v>6</v>
      </c>
      <c r="E6" s="263"/>
      <c r="F6" s="265" t="s">
        <v>7</v>
      </c>
    </row>
    <row r="7" spans="1:6" ht="32.1" customHeight="1" x14ac:dyDescent="0.2">
      <c r="A7" s="263"/>
      <c r="B7" s="264"/>
      <c r="C7" s="264"/>
      <c r="D7" s="266" t="s">
        <v>2259</v>
      </c>
      <c r="E7" s="266" t="s">
        <v>2260</v>
      </c>
      <c r="F7" s="265"/>
    </row>
    <row r="9" spans="1:6" ht="15" x14ac:dyDescent="0.25">
      <c r="A9" s="286" t="s">
        <v>335</v>
      </c>
      <c r="B9" s="309"/>
      <c r="C9" s="309"/>
      <c r="D9" s="308"/>
      <c r="E9" s="308"/>
      <c r="F9" s="319"/>
    </row>
    <row r="10" spans="1:6" ht="15" x14ac:dyDescent="0.25">
      <c r="A10" s="28"/>
    </row>
    <row r="11" spans="1:6" ht="15" x14ac:dyDescent="0.25">
      <c r="A11" s="28" t="s">
        <v>110</v>
      </c>
    </row>
    <row r="12" spans="1:6" x14ac:dyDescent="0.2">
      <c r="A12" s="1" t="s">
        <v>707</v>
      </c>
      <c r="B12" s="26">
        <v>5317</v>
      </c>
      <c r="C12" s="26">
        <v>2117.85</v>
      </c>
      <c r="D12" s="2" t="s">
        <v>58</v>
      </c>
      <c r="E12" s="42">
        <v>14400000</v>
      </c>
      <c r="F12" s="27" t="s">
        <v>59</v>
      </c>
    </row>
    <row r="13" spans="1:6" ht="15" x14ac:dyDescent="0.25">
      <c r="A13" s="28"/>
    </row>
    <row r="14" spans="1:6" ht="15" x14ac:dyDescent="0.25">
      <c r="A14" s="286" t="s">
        <v>51</v>
      </c>
      <c r="B14" s="310"/>
      <c r="C14" s="310"/>
      <c r="D14" s="316"/>
      <c r="E14" s="316"/>
      <c r="F14" s="276"/>
    </row>
    <row r="15" spans="1:6" x14ac:dyDescent="0.2">
      <c r="A15" s="69"/>
      <c r="B15" s="38"/>
      <c r="C15" s="38"/>
      <c r="D15" s="39"/>
      <c r="E15" s="39"/>
      <c r="F15" s="40"/>
    </row>
    <row r="16" spans="1:6" ht="15" x14ac:dyDescent="0.25">
      <c r="A16" s="36" t="s">
        <v>70</v>
      </c>
      <c r="B16" s="37"/>
      <c r="C16" s="38"/>
      <c r="D16" s="38"/>
      <c r="E16" s="39"/>
      <c r="F16" s="39"/>
    </row>
    <row r="17" spans="1:6" x14ac:dyDescent="0.2">
      <c r="A17" s="1" t="s">
        <v>1416</v>
      </c>
      <c r="B17" s="2">
        <v>110</v>
      </c>
      <c r="C17" s="26">
        <v>210</v>
      </c>
      <c r="D17" s="42" t="s">
        <v>58</v>
      </c>
      <c r="E17" s="42" t="s">
        <v>1417</v>
      </c>
      <c r="F17" s="42" t="s">
        <v>59</v>
      </c>
    </row>
    <row r="18" spans="1:6" x14ac:dyDescent="0.2">
      <c r="A18" s="1" t="s">
        <v>415</v>
      </c>
      <c r="B18" s="2">
        <v>130</v>
      </c>
      <c r="C18" s="26">
        <v>245</v>
      </c>
      <c r="D18" s="42" t="s">
        <v>58</v>
      </c>
      <c r="E18" s="42">
        <v>800000</v>
      </c>
      <c r="F18" s="42" t="s">
        <v>59</v>
      </c>
    </row>
    <row r="19" spans="1:6" x14ac:dyDescent="0.2">
      <c r="A19" s="1" t="s">
        <v>168</v>
      </c>
      <c r="B19" s="2">
        <v>137</v>
      </c>
      <c r="C19" s="26">
        <v>261</v>
      </c>
      <c r="D19" s="42" t="s">
        <v>58</v>
      </c>
      <c r="E19" s="42">
        <v>850000</v>
      </c>
      <c r="F19" s="42" t="s">
        <v>59</v>
      </c>
    </row>
    <row r="20" spans="1:6" x14ac:dyDescent="0.2">
      <c r="A20" s="1" t="s">
        <v>631</v>
      </c>
      <c r="B20" s="2">
        <v>167</v>
      </c>
      <c r="C20" s="26">
        <v>318</v>
      </c>
      <c r="D20" s="42" t="s">
        <v>58</v>
      </c>
      <c r="E20" s="42">
        <v>1000000</v>
      </c>
      <c r="F20" s="42" t="s">
        <v>59</v>
      </c>
    </row>
    <row r="21" spans="1:6" x14ac:dyDescent="0.2">
      <c r="A21" s="1" t="s">
        <v>422</v>
      </c>
      <c r="B21" s="2">
        <v>142</v>
      </c>
      <c r="C21" s="26">
        <v>242</v>
      </c>
      <c r="D21" s="42" t="s">
        <v>58</v>
      </c>
      <c r="E21" s="42">
        <v>815000</v>
      </c>
      <c r="F21" s="42" t="s">
        <v>59</v>
      </c>
    </row>
    <row r="22" spans="1:6" x14ac:dyDescent="0.2">
      <c r="A22" s="1" t="s">
        <v>637</v>
      </c>
      <c r="B22" s="26">
        <v>111.6</v>
      </c>
      <c r="C22" s="26">
        <v>204</v>
      </c>
      <c r="D22" s="42" t="s">
        <v>58</v>
      </c>
      <c r="E22" s="42">
        <v>850000</v>
      </c>
      <c r="F22" s="57" t="s">
        <v>59</v>
      </c>
    </row>
    <row r="23" spans="1:6" x14ac:dyDescent="0.2">
      <c r="A23" s="49"/>
      <c r="B23" s="105"/>
      <c r="C23" s="105"/>
      <c r="D23" s="81"/>
      <c r="E23" s="81"/>
      <c r="F23" s="81"/>
    </row>
    <row r="24" spans="1:6" ht="15" x14ac:dyDescent="0.25">
      <c r="A24" s="46" t="s">
        <v>75</v>
      </c>
      <c r="B24" s="80"/>
      <c r="C24" s="105"/>
      <c r="D24" s="105"/>
      <c r="E24" s="81"/>
      <c r="F24" s="81"/>
    </row>
    <row r="25" spans="1:6" x14ac:dyDescent="0.2">
      <c r="A25" s="1" t="s">
        <v>1418</v>
      </c>
      <c r="B25" s="2">
        <v>186</v>
      </c>
      <c r="C25" s="26">
        <v>353</v>
      </c>
      <c r="D25" s="42" t="s">
        <v>58</v>
      </c>
      <c r="E25" s="42">
        <v>160000</v>
      </c>
      <c r="F25" s="42" t="s">
        <v>59</v>
      </c>
    </row>
    <row r="26" spans="1:6" x14ac:dyDescent="0.2">
      <c r="A26" s="49"/>
      <c r="B26" s="105"/>
      <c r="C26" s="105"/>
      <c r="D26" s="81"/>
      <c r="E26" s="81"/>
      <c r="F26" s="81"/>
    </row>
    <row r="27" spans="1:6" ht="15" x14ac:dyDescent="0.25">
      <c r="A27" s="46" t="s">
        <v>1419</v>
      </c>
      <c r="B27" s="80"/>
      <c r="C27" s="105"/>
      <c r="D27" s="105"/>
      <c r="E27" s="81"/>
      <c r="F27" s="81"/>
    </row>
    <row r="28" spans="1:6" x14ac:dyDescent="0.2">
      <c r="A28" s="1" t="s">
        <v>1420</v>
      </c>
      <c r="B28" s="2">
        <v>56</v>
      </c>
      <c r="C28" s="26">
        <v>78</v>
      </c>
      <c r="D28" s="42" t="s">
        <v>58</v>
      </c>
      <c r="E28" s="42">
        <v>280000</v>
      </c>
      <c r="F28" s="42" t="s">
        <v>59</v>
      </c>
    </row>
    <row r="29" spans="1:6" x14ac:dyDescent="0.2">
      <c r="A29" s="41"/>
      <c r="B29" s="38"/>
      <c r="C29" s="38"/>
      <c r="D29" s="38"/>
      <c r="E29" s="39"/>
      <c r="F29" s="39"/>
    </row>
    <row r="30" spans="1:6" ht="15" x14ac:dyDescent="0.25">
      <c r="A30" s="28" t="s">
        <v>938</v>
      </c>
      <c r="E30" s="173"/>
    </row>
    <row r="31" spans="1:6" x14ac:dyDescent="0.2">
      <c r="A31" s="1" t="s">
        <v>1034</v>
      </c>
      <c r="B31" s="26">
        <v>170.11428571428573</v>
      </c>
      <c r="C31" s="26">
        <v>324.31285714285713</v>
      </c>
      <c r="D31" s="2" t="s">
        <v>58</v>
      </c>
      <c r="E31" s="174">
        <v>1500000</v>
      </c>
      <c r="F31" s="27" t="s">
        <v>59</v>
      </c>
    </row>
    <row r="32" spans="1:6" x14ac:dyDescent="0.2">
      <c r="A32" s="1" t="s">
        <v>2121</v>
      </c>
      <c r="B32" s="26">
        <v>109.7</v>
      </c>
      <c r="C32" s="26">
        <v>188.04</v>
      </c>
      <c r="D32" s="2" t="s">
        <v>58</v>
      </c>
      <c r="E32" s="174">
        <v>815000</v>
      </c>
      <c r="F32" s="27" t="s">
        <v>59</v>
      </c>
    </row>
    <row r="33" spans="1:6" x14ac:dyDescent="0.2">
      <c r="A33" s="1" t="s">
        <v>2122</v>
      </c>
      <c r="B33" s="26">
        <v>202.7</v>
      </c>
      <c r="C33" s="26">
        <v>381.96</v>
      </c>
      <c r="D33" s="2" t="s">
        <v>58</v>
      </c>
      <c r="E33" s="174">
        <v>500000</v>
      </c>
      <c r="F33" s="27" t="s">
        <v>59</v>
      </c>
    </row>
    <row r="34" spans="1:6" x14ac:dyDescent="0.2">
      <c r="A34" s="1" t="s">
        <v>1929</v>
      </c>
      <c r="B34" s="26">
        <v>126</v>
      </c>
      <c r="C34" s="26">
        <v>207.26</v>
      </c>
      <c r="D34" s="2">
        <v>550000</v>
      </c>
      <c r="E34" s="174">
        <v>550000</v>
      </c>
      <c r="F34" s="27" t="s">
        <v>1</v>
      </c>
    </row>
    <row r="35" spans="1:6" ht="15" x14ac:dyDescent="0.25">
      <c r="A35" s="28"/>
      <c r="E35" s="174"/>
    </row>
    <row r="36" spans="1:6" ht="15" x14ac:dyDescent="0.25">
      <c r="A36" s="28" t="s">
        <v>940</v>
      </c>
      <c r="E36" s="174"/>
    </row>
    <row r="37" spans="1:6" x14ac:dyDescent="0.2">
      <c r="A37" s="1" t="s">
        <v>2123</v>
      </c>
      <c r="B37" s="26">
        <v>125.9</v>
      </c>
      <c r="C37" s="26">
        <v>237.83</v>
      </c>
      <c r="D37" s="2" t="s">
        <v>58</v>
      </c>
      <c r="E37" s="174">
        <v>600000</v>
      </c>
      <c r="F37" s="27" t="s">
        <v>59</v>
      </c>
    </row>
    <row r="38" spans="1:6" x14ac:dyDescent="0.2">
      <c r="B38" s="76"/>
      <c r="C38" s="76"/>
      <c r="D38" s="42"/>
      <c r="E38" s="42"/>
    </row>
    <row r="39" spans="1:6" ht="15" x14ac:dyDescent="0.25">
      <c r="A39" s="286" t="s">
        <v>52</v>
      </c>
      <c r="B39" s="310"/>
      <c r="C39" s="310"/>
      <c r="D39" s="316"/>
      <c r="E39" s="320"/>
      <c r="F39" s="320"/>
    </row>
    <row r="40" spans="1:6" x14ac:dyDescent="0.2">
      <c r="A40" s="69"/>
      <c r="B40" s="38"/>
      <c r="C40" s="38"/>
      <c r="D40" s="39"/>
      <c r="E40" s="39"/>
      <c r="F40" s="40"/>
    </row>
    <row r="41" spans="1:6" ht="15" x14ac:dyDescent="0.25">
      <c r="A41" s="46" t="s">
        <v>70</v>
      </c>
      <c r="B41" s="80"/>
      <c r="C41" s="105"/>
      <c r="D41" s="105"/>
      <c r="E41" s="81"/>
      <c r="F41" s="81"/>
    </row>
    <row r="42" spans="1:6" x14ac:dyDescent="0.2">
      <c r="A42" s="1" t="s">
        <v>1421</v>
      </c>
      <c r="B42" s="26">
        <v>123</v>
      </c>
      <c r="C42" s="26">
        <v>352</v>
      </c>
      <c r="D42" s="26" t="s">
        <v>58</v>
      </c>
      <c r="E42" s="42">
        <v>875000</v>
      </c>
      <c r="F42" s="42" t="s">
        <v>59</v>
      </c>
    </row>
    <row r="43" spans="1:6" x14ac:dyDescent="0.2">
      <c r="A43" s="1" t="s">
        <v>1422</v>
      </c>
      <c r="B43" s="26">
        <v>111</v>
      </c>
      <c r="C43" s="26">
        <v>315</v>
      </c>
      <c r="D43" s="26" t="s">
        <v>58</v>
      </c>
      <c r="E43" s="42">
        <v>700000</v>
      </c>
      <c r="F43" s="42" t="s">
        <v>59</v>
      </c>
    </row>
    <row r="44" spans="1:6" x14ac:dyDescent="0.2">
      <c r="A44" s="1" t="s">
        <v>418</v>
      </c>
      <c r="B44" s="26">
        <v>112</v>
      </c>
      <c r="C44" s="26">
        <v>316.2</v>
      </c>
      <c r="D44" s="26" t="s">
        <v>58</v>
      </c>
      <c r="E44" s="42">
        <v>1450000</v>
      </c>
      <c r="F44" s="42" t="s">
        <v>59</v>
      </c>
    </row>
    <row r="45" spans="1:6" x14ac:dyDescent="0.2">
      <c r="A45" s="1" t="s">
        <v>1423</v>
      </c>
      <c r="B45" s="26">
        <v>167.2</v>
      </c>
      <c r="C45" s="26">
        <v>471</v>
      </c>
      <c r="D45" s="26" t="s">
        <v>58</v>
      </c>
      <c r="E45" s="42">
        <v>1900000</v>
      </c>
      <c r="F45" s="42" t="s">
        <v>59</v>
      </c>
    </row>
    <row r="46" spans="1:6" x14ac:dyDescent="0.2">
      <c r="A46" s="1" t="s">
        <v>1424</v>
      </c>
      <c r="B46" s="26">
        <v>112</v>
      </c>
      <c r="C46" s="26">
        <v>316</v>
      </c>
      <c r="D46" s="26" t="s">
        <v>58</v>
      </c>
      <c r="E46" s="42">
        <v>800000</v>
      </c>
      <c r="F46" s="42" t="s">
        <v>59</v>
      </c>
    </row>
    <row r="47" spans="1:6" x14ac:dyDescent="0.2">
      <c r="A47" s="1" t="s">
        <v>706</v>
      </c>
      <c r="B47" s="26">
        <v>145</v>
      </c>
      <c r="C47" s="26">
        <v>416</v>
      </c>
      <c r="D47" s="26" t="s">
        <v>58</v>
      </c>
      <c r="E47" s="42">
        <v>950000</v>
      </c>
      <c r="F47" s="42" t="s">
        <v>59</v>
      </c>
    </row>
    <row r="48" spans="1:6" x14ac:dyDescent="0.2">
      <c r="A48" s="1" t="s">
        <v>356</v>
      </c>
      <c r="B48" s="26">
        <v>112</v>
      </c>
      <c r="C48" s="26">
        <v>316</v>
      </c>
      <c r="D48" s="26" t="s">
        <v>58</v>
      </c>
      <c r="E48" s="42">
        <v>1450000</v>
      </c>
      <c r="F48" s="42" t="s">
        <v>59</v>
      </c>
    </row>
    <row r="49" spans="1:6" x14ac:dyDescent="0.2">
      <c r="A49" s="1" t="s">
        <v>631</v>
      </c>
      <c r="B49" s="26">
        <v>130</v>
      </c>
      <c r="C49" s="26">
        <v>372</v>
      </c>
      <c r="D49" s="26" t="s">
        <v>58</v>
      </c>
      <c r="E49" s="42">
        <v>800000</v>
      </c>
      <c r="F49" s="42" t="s">
        <v>59</v>
      </c>
    </row>
    <row r="50" spans="1:6" x14ac:dyDescent="0.2">
      <c r="A50" s="1" t="s">
        <v>1425</v>
      </c>
      <c r="B50" s="26">
        <v>117</v>
      </c>
      <c r="C50" s="26">
        <v>328</v>
      </c>
      <c r="D50" s="26" t="s">
        <v>58</v>
      </c>
      <c r="E50" s="42">
        <v>1000000</v>
      </c>
      <c r="F50" s="42" t="s">
        <v>59</v>
      </c>
    </row>
    <row r="51" spans="1:6" x14ac:dyDescent="0.2">
      <c r="D51" s="42"/>
      <c r="E51" s="42"/>
      <c r="F51" s="42"/>
    </row>
    <row r="52" spans="1:6" ht="15" x14ac:dyDescent="0.25">
      <c r="A52" s="28" t="s">
        <v>1426</v>
      </c>
      <c r="B52" s="2"/>
      <c r="D52" s="26"/>
      <c r="E52" s="42"/>
      <c r="F52" s="42"/>
    </row>
    <row r="53" spans="1:6" x14ac:dyDescent="0.2">
      <c r="A53" s="1" t="s">
        <v>431</v>
      </c>
      <c r="B53" s="26">
        <v>128</v>
      </c>
      <c r="C53" s="26">
        <v>345</v>
      </c>
      <c r="D53" s="26" t="s">
        <v>58</v>
      </c>
      <c r="E53" s="42" t="s">
        <v>1427</v>
      </c>
      <c r="F53" s="42" t="s">
        <v>59</v>
      </c>
    </row>
    <row r="54" spans="1:6" x14ac:dyDescent="0.2">
      <c r="A54" s="1" t="s">
        <v>124</v>
      </c>
      <c r="B54" s="26">
        <v>112</v>
      </c>
      <c r="C54" s="26">
        <v>307</v>
      </c>
      <c r="D54" s="42">
        <v>950000</v>
      </c>
      <c r="E54" s="42">
        <v>850000</v>
      </c>
      <c r="F54" s="57">
        <v>-10.53</v>
      </c>
    </row>
    <row r="55" spans="1:6" x14ac:dyDescent="0.2">
      <c r="D55" s="42"/>
      <c r="E55" s="42"/>
      <c r="F55" s="42"/>
    </row>
    <row r="56" spans="1:6" ht="15" x14ac:dyDescent="0.25">
      <c r="A56" s="28" t="s">
        <v>778</v>
      </c>
      <c r="B56" s="2"/>
      <c r="D56" s="26"/>
      <c r="E56" s="42"/>
      <c r="F56" s="42"/>
    </row>
    <row r="57" spans="1:6" x14ac:dyDescent="0.2">
      <c r="A57" s="1" t="s">
        <v>1428</v>
      </c>
      <c r="B57" s="26">
        <v>141</v>
      </c>
      <c r="C57" s="26">
        <v>402</v>
      </c>
      <c r="D57" s="26" t="s">
        <v>58</v>
      </c>
      <c r="E57" s="42">
        <v>900000</v>
      </c>
      <c r="F57" s="42" t="s">
        <v>59</v>
      </c>
    </row>
    <row r="58" spans="1:6" x14ac:dyDescent="0.2">
      <c r="D58" s="26"/>
      <c r="E58" s="42"/>
      <c r="F58" s="42"/>
    </row>
    <row r="59" spans="1:6" ht="15" x14ac:dyDescent="0.25">
      <c r="A59" s="28" t="s">
        <v>78</v>
      </c>
      <c r="B59" s="2"/>
      <c r="D59" s="26"/>
      <c r="E59" s="42"/>
      <c r="F59" s="42"/>
    </row>
    <row r="60" spans="1:6" x14ac:dyDescent="0.2">
      <c r="A60" s="1" t="s">
        <v>1429</v>
      </c>
      <c r="B60" s="26">
        <v>110</v>
      </c>
      <c r="C60" s="26">
        <v>310</v>
      </c>
      <c r="D60" s="42" t="s">
        <v>58</v>
      </c>
      <c r="E60" s="42">
        <v>815000</v>
      </c>
      <c r="F60" s="57" t="s">
        <v>59</v>
      </c>
    </row>
    <row r="61" spans="1:6" x14ac:dyDescent="0.2">
      <c r="A61" s="1" t="s">
        <v>1430</v>
      </c>
      <c r="B61" s="26">
        <v>182</v>
      </c>
      <c r="C61" s="26">
        <v>546</v>
      </c>
      <c r="D61" s="42" t="s">
        <v>58</v>
      </c>
      <c r="E61" s="42">
        <v>900000</v>
      </c>
      <c r="F61" s="57" t="s">
        <v>59</v>
      </c>
    </row>
    <row r="62" spans="1:6" x14ac:dyDescent="0.2">
      <c r="D62" s="42"/>
      <c r="E62" s="42"/>
      <c r="F62" s="57"/>
    </row>
    <row r="63" spans="1:6" ht="15" x14ac:dyDescent="0.25">
      <c r="A63" s="44" t="s">
        <v>127</v>
      </c>
      <c r="D63" s="42"/>
      <c r="E63" s="42"/>
      <c r="F63" s="57"/>
    </row>
    <row r="64" spans="1:6" x14ac:dyDescent="0.2">
      <c r="A64" s="54" t="s">
        <v>338</v>
      </c>
      <c r="B64" s="26">
        <v>114.1</v>
      </c>
      <c r="C64" s="26">
        <v>268.32</v>
      </c>
      <c r="D64" s="2" t="s">
        <v>58</v>
      </c>
      <c r="E64" s="42">
        <v>550000</v>
      </c>
      <c r="F64" s="2" t="s">
        <v>59</v>
      </c>
    </row>
    <row r="65" spans="1:6" x14ac:dyDescent="0.2">
      <c r="B65" s="196"/>
      <c r="C65" s="197"/>
      <c r="E65" s="73"/>
      <c r="F65" s="198"/>
    </row>
    <row r="66" spans="1:6" ht="15" x14ac:dyDescent="0.25">
      <c r="A66" s="28" t="s">
        <v>804</v>
      </c>
      <c r="D66" s="42"/>
    </row>
    <row r="67" spans="1:6" x14ac:dyDescent="0.2">
      <c r="A67" s="1" t="s">
        <v>1790</v>
      </c>
      <c r="B67" s="26">
        <v>111</v>
      </c>
      <c r="C67" s="26">
        <v>294</v>
      </c>
      <c r="D67" s="42" t="s">
        <v>1306</v>
      </c>
      <c r="E67" s="42">
        <v>835000</v>
      </c>
      <c r="F67" s="57" t="s">
        <v>59</v>
      </c>
    </row>
    <row r="68" spans="1:6" s="252" customFormat="1" x14ac:dyDescent="0.2">
      <c r="A68" s="252" t="s">
        <v>876</v>
      </c>
      <c r="B68" s="254">
        <v>112</v>
      </c>
      <c r="C68" s="254">
        <v>411</v>
      </c>
      <c r="D68" s="251">
        <v>750000</v>
      </c>
      <c r="E68" s="251">
        <v>700000</v>
      </c>
      <c r="F68" s="257">
        <v>-6.7</v>
      </c>
    </row>
    <row r="69" spans="1:6" s="252" customFormat="1" x14ac:dyDescent="0.2">
      <c r="A69" s="252" t="s">
        <v>1791</v>
      </c>
      <c r="B69" s="254">
        <v>158</v>
      </c>
      <c r="C69" s="254">
        <v>430</v>
      </c>
      <c r="D69" s="251" t="s">
        <v>58</v>
      </c>
      <c r="E69" s="251">
        <v>1150000</v>
      </c>
      <c r="F69" s="257" t="s">
        <v>59</v>
      </c>
    </row>
    <row r="70" spans="1:6" s="252" customFormat="1" x14ac:dyDescent="0.2">
      <c r="B70" s="254"/>
      <c r="C70" s="254"/>
      <c r="D70" s="253"/>
      <c r="E70" s="251"/>
      <c r="F70" s="253"/>
    </row>
    <row r="71" spans="1:6" s="252" customFormat="1" ht="15" x14ac:dyDescent="0.25">
      <c r="A71" s="256" t="s">
        <v>938</v>
      </c>
      <c r="B71" s="254"/>
      <c r="C71" s="254"/>
      <c r="D71" s="253"/>
      <c r="E71" s="174"/>
      <c r="F71" s="255"/>
    </row>
    <row r="72" spans="1:6" x14ac:dyDescent="0.2">
      <c r="A72" s="1" t="s">
        <v>1034</v>
      </c>
      <c r="B72" s="26">
        <v>111.5</v>
      </c>
      <c r="C72" s="26">
        <v>315.48</v>
      </c>
      <c r="D72" s="2" t="s">
        <v>2124</v>
      </c>
      <c r="E72" s="174">
        <v>1550000</v>
      </c>
      <c r="F72" s="27">
        <v>4.26</v>
      </c>
    </row>
    <row r="73" spans="1:6" x14ac:dyDescent="0.2">
      <c r="A73" s="1" t="s">
        <v>2126</v>
      </c>
      <c r="B73" s="26">
        <v>127.2</v>
      </c>
      <c r="C73" s="26">
        <v>360.86</v>
      </c>
      <c r="D73" s="2" t="s">
        <v>58</v>
      </c>
      <c r="E73" s="174">
        <v>1500000</v>
      </c>
      <c r="F73" s="27" t="s">
        <v>59</v>
      </c>
    </row>
    <row r="74" spans="1:6" x14ac:dyDescent="0.2">
      <c r="A74" s="1" t="s">
        <v>2125</v>
      </c>
      <c r="B74" s="26">
        <v>145.80000000000001</v>
      </c>
      <c r="C74" s="26">
        <v>418.82</v>
      </c>
      <c r="D74" s="2" t="s">
        <v>58</v>
      </c>
      <c r="E74" s="174">
        <v>1250000</v>
      </c>
      <c r="F74" s="27" t="s">
        <v>59</v>
      </c>
    </row>
    <row r="75" spans="1:6" x14ac:dyDescent="0.2">
      <c r="A75" s="1" t="s">
        <v>2127</v>
      </c>
      <c r="B75" s="26">
        <v>107.9</v>
      </c>
      <c r="C75" s="26">
        <v>295.70999999999998</v>
      </c>
      <c r="D75" s="2" t="s">
        <v>58</v>
      </c>
      <c r="E75" s="174">
        <v>1010000</v>
      </c>
      <c r="F75" s="27" t="s">
        <v>59</v>
      </c>
    </row>
    <row r="76" spans="1:6" x14ac:dyDescent="0.2">
      <c r="A76" s="1" t="s">
        <v>1164</v>
      </c>
      <c r="B76" s="26">
        <v>122.5</v>
      </c>
      <c r="C76" s="26">
        <v>347.73</v>
      </c>
      <c r="D76" s="174">
        <v>1500000</v>
      </c>
      <c r="E76" s="174">
        <v>1550000</v>
      </c>
      <c r="F76" s="27">
        <v>3.3</v>
      </c>
    </row>
    <row r="77" spans="1:6" x14ac:dyDescent="0.2">
      <c r="A77" s="1" t="s">
        <v>1043</v>
      </c>
      <c r="B77" s="26">
        <v>117.7</v>
      </c>
      <c r="C77" s="26">
        <v>334.23</v>
      </c>
      <c r="D77" s="2" t="s">
        <v>58</v>
      </c>
      <c r="E77" s="174">
        <v>1400000</v>
      </c>
      <c r="F77" s="27" t="s">
        <v>59</v>
      </c>
    </row>
    <row r="78" spans="1:6" x14ac:dyDescent="0.2">
      <c r="A78" s="1" t="s">
        <v>2128</v>
      </c>
      <c r="B78" s="26">
        <v>108</v>
      </c>
      <c r="C78" s="26">
        <v>306</v>
      </c>
      <c r="D78" s="2" t="s">
        <v>58</v>
      </c>
      <c r="E78" s="174">
        <v>950000</v>
      </c>
      <c r="F78" s="27" t="s">
        <v>59</v>
      </c>
    </row>
    <row r="79" spans="1:6" x14ac:dyDescent="0.2">
      <c r="A79" s="1" t="s">
        <v>2129</v>
      </c>
      <c r="B79" s="26">
        <v>112.8</v>
      </c>
      <c r="C79" s="26">
        <v>304.56</v>
      </c>
      <c r="D79" s="2" t="s">
        <v>58</v>
      </c>
      <c r="E79" s="174">
        <v>700000</v>
      </c>
      <c r="F79" s="27" t="s">
        <v>59</v>
      </c>
    </row>
    <row r="80" spans="1:6" ht="15" x14ac:dyDescent="0.25">
      <c r="A80" s="28"/>
      <c r="E80" s="175"/>
    </row>
    <row r="81" spans="1:6" ht="15" x14ac:dyDescent="0.25">
      <c r="A81" s="28" t="s">
        <v>940</v>
      </c>
      <c r="E81" s="175"/>
    </row>
    <row r="82" spans="1:6" x14ac:dyDescent="0.2">
      <c r="A82" s="1" t="s">
        <v>2130</v>
      </c>
      <c r="B82" s="26">
        <v>121.9</v>
      </c>
      <c r="C82" s="26">
        <v>327.06</v>
      </c>
      <c r="D82" s="2" t="s">
        <v>58</v>
      </c>
      <c r="E82" s="174">
        <v>1200000</v>
      </c>
      <c r="F82" s="27" t="s">
        <v>59</v>
      </c>
    </row>
    <row r="83" spans="1:6" x14ac:dyDescent="0.2">
      <c r="A83" s="1" t="s">
        <v>2131</v>
      </c>
      <c r="B83" s="26">
        <v>150.19999999999999</v>
      </c>
      <c r="C83" s="26">
        <v>413.5</v>
      </c>
      <c r="D83" s="2" t="s">
        <v>58</v>
      </c>
      <c r="E83" s="174">
        <v>1228000</v>
      </c>
      <c r="F83" s="27" t="s">
        <v>59</v>
      </c>
    </row>
    <row r="84" spans="1:6" x14ac:dyDescent="0.2">
      <c r="A84" s="1" t="s">
        <v>2132</v>
      </c>
      <c r="B84" s="26">
        <v>111.4</v>
      </c>
      <c r="C84" s="26">
        <v>318.06</v>
      </c>
      <c r="D84" s="2" t="s">
        <v>58</v>
      </c>
      <c r="E84" s="174" t="s">
        <v>2133</v>
      </c>
      <c r="F84" s="27" t="s">
        <v>59</v>
      </c>
    </row>
    <row r="85" spans="1:6" x14ac:dyDescent="0.2">
      <c r="A85" s="1" t="s">
        <v>1168</v>
      </c>
      <c r="B85" s="26">
        <v>122.6</v>
      </c>
      <c r="C85" s="26">
        <v>347.73</v>
      </c>
      <c r="D85" s="2" t="s">
        <v>58</v>
      </c>
      <c r="E85" s="174">
        <v>1600000</v>
      </c>
      <c r="F85" s="27" t="s">
        <v>59</v>
      </c>
    </row>
    <row r="86" spans="1:6" x14ac:dyDescent="0.2">
      <c r="A86" s="1" t="s">
        <v>2134</v>
      </c>
      <c r="B86" s="26">
        <v>111.5</v>
      </c>
      <c r="C86" s="26">
        <v>316.58999999999997</v>
      </c>
      <c r="D86" s="2" t="s">
        <v>58</v>
      </c>
      <c r="E86" s="174">
        <v>1580000</v>
      </c>
      <c r="F86" s="27" t="s">
        <v>59</v>
      </c>
    </row>
    <row r="87" spans="1:6" x14ac:dyDescent="0.2">
      <c r="A87" s="68"/>
      <c r="B87" s="76"/>
      <c r="C87" s="76"/>
      <c r="E87" s="42"/>
      <c r="F87" s="72"/>
    </row>
    <row r="88" spans="1:6" ht="15" x14ac:dyDescent="0.25">
      <c r="A88" s="286" t="s">
        <v>53</v>
      </c>
      <c r="B88" s="310"/>
      <c r="C88" s="310"/>
      <c r="D88" s="316"/>
      <c r="E88" s="317"/>
      <c r="F88" s="317"/>
    </row>
    <row r="89" spans="1:6" ht="15" x14ac:dyDescent="0.25">
      <c r="A89" s="28"/>
      <c r="B89" s="38"/>
      <c r="C89" s="38"/>
      <c r="D89" s="39"/>
      <c r="E89" s="39"/>
      <c r="F89" s="40"/>
    </row>
    <row r="90" spans="1:6" s="158" customFormat="1" ht="15" x14ac:dyDescent="0.25">
      <c r="A90" s="28" t="s">
        <v>70</v>
      </c>
      <c r="B90" s="2"/>
      <c r="C90" s="26"/>
      <c r="D90" s="26"/>
      <c r="E90" s="42"/>
      <c r="F90" s="42"/>
    </row>
    <row r="91" spans="1:6" s="250" customFormat="1" ht="15" x14ac:dyDescent="0.25">
      <c r="A91" s="1" t="s">
        <v>378</v>
      </c>
      <c r="B91" s="26">
        <v>122</v>
      </c>
      <c r="C91" s="26">
        <v>399</v>
      </c>
      <c r="D91" s="42" t="s">
        <v>58</v>
      </c>
      <c r="E91" s="42">
        <v>2900000</v>
      </c>
      <c r="F91" s="57" t="s">
        <v>59</v>
      </c>
    </row>
    <row r="92" spans="1:6" s="158" customFormat="1" x14ac:dyDescent="0.2">
      <c r="A92" s="1" t="s">
        <v>339</v>
      </c>
      <c r="B92" s="26">
        <v>111.4</v>
      </c>
      <c r="C92" s="26">
        <v>427.4</v>
      </c>
      <c r="D92" s="26" t="s">
        <v>58</v>
      </c>
      <c r="E92" s="42">
        <v>2000000</v>
      </c>
      <c r="F92" s="42" t="s">
        <v>59</v>
      </c>
    </row>
    <row r="93" spans="1:6" s="158" customFormat="1" x14ac:dyDescent="0.2">
      <c r="A93" s="1" t="s">
        <v>1431</v>
      </c>
      <c r="B93" s="26">
        <v>120</v>
      </c>
      <c r="C93" s="26">
        <v>456</v>
      </c>
      <c r="D93" s="42" t="s">
        <v>58</v>
      </c>
      <c r="E93" s="42">
        <v>1280000</v>
      </c>
      <c r="F93" s="42" t="s">
        <v>59</v>
      </c>
    </row>
    <row r="94" spans="1:6" s="158" customFormat="1" x14ac:dyDescent="0.2">
      <c r="A94" s="1" t="s">
        <v>629</v>
      </c>
      <c r="B94" s="26">
        <v>123</v>
      </c>
      <c r="C94" s="26">
        <v>470</v>
      </c>
      <c r="D94" s="42" t="s">
        <v>58</v>
      </c>
      <c r="E94" s="42">
        <v>800000</v>
      </c>
      <c r="F94" s="42" t="s">
        <v>59</v>
      </c>
    </row>
    <row r="95" spans="1:6" s="158" customFormat="1" x14ac:dyDescent="0.2">
      <c r="A95" s="1" t="s">
        <v>626</v>
      </c>
      <c r="B95" s="26">
        <v>283</v>
      </c>
      <c r="C95" s="26">
        <v>1109</v>
      </c>
      <c r="D95" s="42" t="s">
        <v>58</v>
      </c>
      <c r="E95" s="42">
        <v>1800000</v>
      </c>
      <c r="F95" s="42" t="s">
        <v>59</v>
      </c>
    </row>
    <row r="96" spans="1:6" s="158" customFormat="1" x14ac:dyDescent="0.2">
      <c r="A96" s="1" t="s">
        <v>356</v>
      </c>
      <c r="B96" s="26">
        <v>110</v>
      </c>
      <c r="C96" s="26">
        <v>425</v>
      </c>
      <c r="D96" s="42" t="s">
        <v>58</v>
      </c>
      <c r="E96" s="42" t="s">
        <v>1432</v>
      </c>
      <c r="F96" s="42" t="s">
        <v>59</v>
      </c>
    </row>
    <row r="97" spans="1:6" s="158" customFormat="1" x14ac:dyDescent="0.2">
      <c r="A97" s="1" t="s">
        <v>1415</v>
      </c>
      <c r="B97" s="26">
        <v>125</v>
      </c>
      <c r="C97" s="26">
        <v>481</v>
      </c>
      <c r="D97" s="42" t="s">
        <v>58</v>
      </c>
      <c r="E97" s="42">
        <v>880000</v>
      </c>
      <c r="F97" s="42" t="s">
        <v>59</v>
      </c>
    </row>
    <row r="98" spans="1:6" ht="15" x14ac:dyDescent="0.25">
      <c r="A98" s="36"/>
      <c r="B98" s="37"/>
      <c r="C98" s="38"/>
      <c r="D98" s="38"/>
      <c r="E98" s="39"/>
      <c r="F98" s="39"/>
    </row>
    <row r="99" spans="1:6" ht="15" x14ac:dyDescent="0.25">
      <c r="A99" s="46" t="s">
        <v>804</v>
      </c>
      <c r="B99" s="164"/>
      <c r="C99" s="164"/>
      <c r="D99" s="165"/>
      <c r="E99" s="166"/>
      <c r="F99" s="167"/>
    </row>
    <row r="100" spans="1:6" x14ac:dyDescent="0.2">
      <c r="A100" s="1" t="s">
        <v>1792</v>
      </c>
      <c r="B100" s="26">
        <v>114</v>
      </c>
      <c r="C100" s="26">
        <v>414</v>
      </c>
      <c r="D100" s="42" t="s">
        <v>58</v>
      </c>
      <c r="E100" s="42">
        <v>1350000</v>
      </c>
      <c r="F100" s="27" t="s">
        <v>59</v>
      </c>
    </row>
    <row r="102" spans="1:6" ht="15" x14ac:dyDescent="0.25">
      <c r="A102" s="44" t="s">
        <v>938</v>
      </c>
      <c r="D102" s="42"/>
    </row>
    <row r="103" spans="1:6" x14ac:dyDescent="0.2">
      <c r="A103" s="68" t="s">
        <v>1161</v>
      </c>
      <c r="B103" s="26">
        <v>125.9</v>
      </c>
      <c r="C103" s="26">
        <v>486</v>
      </c>
      <c r="D103" s="42" t="s">
        <v>58</v>
      </c>
      <c r="E103" s="2">
        <v>1500000</v>
      </c>
      <c r="F103" s="27" t="s">
        <v>59</v>
      </c>
    </row>
    <row r="104" spans="1:6" ht="15" x14ac:dyDescent="0.25">
      <c r="A104" s="28"/>
      <c r="D104" s="42"/>
    </row>
    <row r="105" spans="1:6" ht="15" x14ac:dyDescent="0.25">
      <c r="A105" s="28" t="s">
        <v>940</v>
      </c>
      <c r="D105" s="42"/>
    </row>
    <row r="106" spans="1:6" x14ac:dyDescent="0.2">
      <c r="A106" s="1" t="s">
        <v>2135</v>
      </c>
      <c r="B106" s="26">
        <v>143.1</v>
      </c>
      <c r="C106" s="26">
        <v>552.48</v>
      </c>
      <c r="D106" s="42">
        <v>1000000</v>
      </c>
      <c r="E106" s="42">
        <v>1000000</v>
      </c>
      <c r="F106" s="57" t="s">
        <v>1</v>
      </c>
    </row>
    <row r="107" spans="1:6" x14ac:dyDescent="0.2">
      <c r="A107" s="68" t="s">
        <v>1039</v>
      </c>
      <c r="B107" s="26">
        <v>141</v>
      </c>
      <c r="C107" s="26">
        <v>462.67</v>
      </c>
      <c r="D107" s="42" t="s">
        <v>58</v>
      </c>
      <c r="E107" s="2" t="s">
        <v>2136</v>
      </c>
      <c r="F107" s="27" t="s">
        <v>59</v>
      </c>
    </row>
    <row r="108" spans="1:6" x14ac:dyDescent="0.2">
      <c r="B108" s="76"/>
      <c r="C108" s="76"/>
      <c r="E108" s="42"/>
    </row>
    <row r="109" spans="1:6" ht="15" x14ac:dyDescent="0.25">
      <c r="A109" s="286" t="s">
        <v>340</v>
      </c>
      <c r="B109" s="301"/>
      <c r="C109" s="318"/>
      <c r="D109" s="318"/>
      <c r="E109" s="308"/>
      <c r="F109" s="282"/>
    </row>
    <row r="110" spans="1:6" x14ac:dyDescent="0.2">
      <c r="A110" s="77"/>
      <c r="E110" s="42"/>
    </row>
    <row r="111" spans="1:6" ht="15" x14ac:dyDescent="0.25">
      <c r="A111" s="46" t="s">
        <v>70</v>
      </c>
    </row>
    <row r="112" spans="1:6" x14ac:dyDescent="0.2">
      <c r="A112" s="1" t="s">
        <v>1433</v>
      </c>
      <c r="B112" s="42" t="s">
        <v>341</v>
      </c>
      <c r="C112" s="26">
        <v>73</v>
      </c>
      <c r="D112" s="26" t="s">
        <v>58</v>
      </c>
      <c r="E112" s="42">
        <v>600000</v>
      </c>
      <c r="F112" s="42" t="s">
        <v>59</v>
      </c>
    </row>
    <row r="113" spans="1:6" x14ac:dyDescent="0.2">
      <c r="A113" s="1" t="s">
        <v>157</v>
      </c>
      <c r="B113" s="42" t="s">
        <v>341</v>
      </c>
      <c r="C113" s="26">
        <v>93</v>
      </c>
      <c r="D113" s="26" t="s">
        <v>58</v>
      </c>
      <c r="E113" s="42">
        <v>450000</v>
      </c>
      <c r="F113" s="42" t="s">
        <v>59</v>
      </c>
    </row>
    <row r="114" spans="1:6" x14ac:dyDescent="0.2">
      <c r="A114" s="1" t="s">
        <v>378</v>
      </c>
      <c r="B114" s="42" t="s">
        <v>341</v>
      </c>
      <c r="C114" s="26">
        <v>115</v>
      </c>
      <c r="D114" s="26" t="s">
        <v>58</v>
      </c>
      <c r="E114" s="42" t="s">
        <v>1434</v>
      </c>
      <c r="F114" s="42" t="s">
        <v>59</v>
      </c>
    </row>
    <row r="115" spans="1:6" x14ac:dyDescent="0.2">
      <c r="A115" s="1" t="s">
        <v>1435</v>
      </c>
      <c r="B115" s="42" t="s">
        <v>341</v>
      </c>
      <c r="C115" s="26">
        <v>100</v>
      </c>
      <c r="D115" s="26" t="s">
        <v>58</v>
      </c>
      <c r="E115" s="42" t="s">
        <v>951</v>
      </c>
      <c r="F115" s="42" t="s">
        <v>59</v>
      </c>
    </row>
    <row r="116" spans="1:6" x14ac:dyDescent="0.2">
      <c r="A116" s="1" t="s">
        <v>637</v>
      </c>
      <c r="B116" s="42" t="s">
        <v>1436</v>
      </c>
      <c r="C116" s="26">
        <v>104</v>
      </c>
      <c r="D116" s="26" t="s">
        <v>58</v>
      </c>
      <c r="E116" s="42">
        <v>325000</v>
      </c>
      <c r="F116" s="42" t="s">
        <v>59</v>
      </c>
    </row>
    <row r="117" spans="1:6" x14ac:dyDescent="0.2">
      <c r="A117" s="1" t="s">
        <v>1437</v>
      </c>
      <c r="B117" s="42" t="s">
        <v>341</v>
      </c>
      <c r="C117" s="26">
        <v>74</v>
      </c>
      <c r="D117" s="26" t="s">
        <v>58</v>
      </c>
      <c r="E117" s="42">
        <v>155000</v>
      </c>
      <c r="F117" s="42" t="s">
        <v>59</v>
      </c>
    </row>
    <row r="118" spans="1:6" x14ac:dyDescent="0.2">
      <c r="A118" s="1" t="s">
        <v>1438</v>
      </c>
      <c r="B118" s="26" t="s">
        <v>1436</v>
      </c>
      <c r="C118" s="26">
        <v>67</v>
      </c>
      <c r="D118" s="26" t="s">
        <v>58</v>
      </c>
      <c r="E118" s="2" t="s">
        <v>1439</v>
      </c>
      <c r="F118" s="42" t="s">
        <v>59</v>
      </c>
    </row>
    <row r="119" spans="1:6" x14ac:dyDescent="0.2">
      <c r="A119" s="1" t="s">
        <v>1241</v>
      </c>
      <c r="B119" s="26" t="s">
        <v>1436</v>
      </c>
      <c r="C119" s="26">
        <v>99</v>
      </c>
      <c r="D119" s="42" t="s">
        <v>58</v>
      </c>
      <c r="E119" s="42">
        <v>300000</v>
      </c>
      <c r="F119" s="42" t="s">
        <v>59</v>
      </c>
    </row>
    <row r="120" spans="1:6" x14ac:dyDescent="0.2">
      <c r="A120" s="1" t="s">
        <v>1440</v>
      </c>
      <c r="B120" s="42" t="s">
        <v>1436</v>
      </c>
      <c r="C120" s="26">
        <v>102</v>
      </c>
      <c r="D120" s="26" t="s">
        <v>58</v>
      </c>
      <c r="E120" s="42" t="s">
        <v>1441</v>
      </c>
      <c r="F120" s="42" t="s">
        <v>59</v>
      </c>
    </row>
    <row r="121" spans="1:6" x14ac:dyDescent="0.2">
      <c r="A121" s="1" t="s">
        <v>1442</v>
      </c>
      <c r="B121" s="42" t="s">
        <v>1436</v>
      </c>
      <c r="C121" s="26">
        <v>111</v>
      </c>
      <c r="D121" s="42">
        <v>550000</v>
      </c>
      <c r="E121" s="42">
        <v>420000</v>
      </c>
      <c r="F121" s="42" t="s">
        <v>59</v>
      </c>
    </row>
    <row r="122" spans="1:6" x14ac:dyDescent="0.2">
      <c r="A122" s="1" t="s">
        <v>1443</v>
      </c>
      <c r="B122" s="26" t="s">
        <v>1436</v>
      </c>
      <c r="C122" s="26">
        <v>95</v>
      </c>
      <c r="D122" s="42">
        <v>500000</v>
      </c>
      <c r="E122" s="42">
        <v>600000</v>
      </c>
      <c r="F122" s="57">
        <v>20</v>
      </c>
    </row>
    <row r="123" spans="1:6" x14ac:dyDescent="0.2">
      <c r="A123" s="1" t="s">
        <v>554</v>
      </c>
      <c r="B123" s="42" t="s">
        <v>1436</v>
      </c>
      <c r="C123" s="26">
        <v>57</v>
      </c>
      <c r="D123" s="26" t="s">
        <v>58</v>
      </c>
      <c r="E123" s="42">
        <v>200000</v>
      </c>
      <c r="F123" s="42" t="s">
        <v>59</v>
      </c>
    </row>
  </sheetData>
  <sortState xmlns:xlrd2="http://schemas.microsoft.com/office/spreadsheetml/2017/richdata2" ref="A68:F68">
    <sortCondition ref="A67:A68"/>
  </sortState>
  <mergeCells count="6">
    <mergeCell ref="E39:F39"/>
    <mergeCell ref="D6:E6"/>
    <mergeCell ref="F6:F7"/>
    <mergeCell ref="A6:A7"/>
    <mergeCell ref="B6:B7"/>
    <mergeCell ref="C6:C7"/>
  </mergeCells>
  <phoneticPr fontId="0" type="noConversion"/>
  <pageMargins left="0.47244094488188998" right="0.35433070866141703" top="0.98425196850393704" bottom="0.98425196850393704" header="0.511811023622047" footer="0.511811023622047"/>
  <pageSetup paperSize="9" scale="79" fitToHeight="0" orientation="portrait" cellComments="asDisplayed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E183"/>
  <sheetViews>
    <sheetView zoomScale="60" zoomScaleNormal="60" workbookViewId="0">
      <selection activeCell="K167" sqref="K167"/>
    </sheetView>
  </sheetViews>
  <sheetFormatPr defaultColWidth="9.140625" defaultRowHeight="14.25" x14ac:dyDescent="0.2"/>
  <cols>
    <col min="1" max="1" width="44" style="68" customWidth="1"/>
    <col min="2" max="2" width="16" style="2" customWidth="1"/>
    <col min="3" max="4" width="20.5703125" style="2" customWidth="1"/>
    <col min="5" max="5" width="18.85546875" style="27" customWidth="1"/>
    <col min="6" max="16384" width="9.140625" style="1"/>
  </cols>
  <sheetData>
    <row r="2" spans="1:5" ht="15" x14ac:dyDescent="0.25">
      <c r="A2" s="44" t="s">
        <v>1181</v>
      </c>
    </row>
    <row r="3" spans="1:5" ht="15" x14ac:dyDescent="0.25">
      <c r="A3" s="44" t="s">
        <v>29</v>
      </c>
    </row>
    <row r="4" spans="1:5" x14ac:dyDescent="0.2">
      <c r="A4" s="106" t="s">
        <v>28</v>
      </c>
    </row>
    <row r="6" spans="1:5" ht="36.75" customHeight="1" x14ac:dyDescent="0.2">
      <c r="A6" s="267" t="s">
        <v>2247</v>
      </c>
      <c r="B6" s="263" t="s">
        <v>56</v>
      </c>
      <c r="C6" s="263" t="s">
        <v>48</v>
      </c>
      <c r="D6" s="263"/>
      <c r="E6" s="265" t="s">
        <v>14</v>
      </c>
    </row>
    <row r="7" spans="1:5" ht="38.25" customHeight="1" x14ac:dyDescent="0.2">
      <c r="A7" s="267"/>
      <c r="B7" s="263"/>
      <c r="C7" s="266" t="s">
        <v>2259</v>
      </c>
      <c r="D7" s="266" t="s">
        <v>2260</v>
      </c>
      <c r="E7" s="265"/>
    </row>
    <row r="9" spans="1:5" ht="15" x14ac:dyDescent="0.25">
      <c r="A9" s="286" t="s">
        <v>342</v>
      </c>
      <c r="B9" s="295"/>
      <c r="C9" s="303"/>
      <c r="D9" s="303"/>
      <c r="E9" s="294"/>
    </row>
    <row r="10" spans="1:5" x14ac:dyDescent="0.2">
      <c r="A10" s="1"/>
      <c r="C10" s="1"/>
      <c r="D10" s="1"/>
    </row>
    <row r="11" spans="1:5" ht="15" x14ac:dyDescent="0.25">
      <c r="A11" s="28" t="s">
        <v>110</v>
      </c>
      <c r="C11" s="1"/>
      <c r="D11" s="1"/>
    </row>
    <row r="12" spans="1:5" x14ac:dyDescent="0.2">
      <c r="A12" s="1" t="s">
        <v>345</v>
      </c>
      <c r="B12" s="2">
        <v>110</v>
      </c>
      <c r="C12" s="2" t="s">
        <v>347</v>
      </c>
      <c r="D12" s="2" t="s">
        <v>347</v>
      </c>
      <c r="E12" s="57" t="s">
        <v>1</v>
      </c>
    </row>
    <row r="13" spans="1:5" x14ac:dyDescent="0.2">
      <c r="A13" s="1" t="s">
        <v>348</v>
      </c>
      <c r="B13" s="2">
        <v>90</v>
      </c>
      <c r="C13" s="2" t="s">
        <v>349</v>
      </c>
      <c r="D13" s="2" t="s">
        <v>349</v>
      </c>
      <c r="E13" s="57" t="s">
        <v>1</v>
      </c>
    </row>
    <row r="14" spans="1:5" x14ac:dyDescent="0.2">
      <c r="A14" s="1" t="s">
        <v>350</v>
      </c>
      <c r="B14" s="2">
        <v>90</v>
      </c>
      <c r="C14" s="2" t="s">
        <v>351</v>
      </c>
      <c r="D14" s="2" t="s">
        <v>351</v>
      </c>
      <c r="E14" s="57" t="s">
        <v>1</v>
      </c>
    </row>
    <row r="15" spans="1:5" x14ac:dyDescent="0.2">
      <c r="A15" s="1" t="s">
        <v>352</v>
      </c>
      <c r="B15" s="2">
        <v>117</v>
      </c>
      <c r="C15" s="2" t="s">
        <v>349</v>
      </c>
      <c r="D15" s="2" t="s">
        <v>349</v>
      </c>
      <c r="E15" s="27" t="s">
        <v>1</v>
      </c>
    </row>
    <row r="16" spans="1:5" x14ac:dyDescent="0.2">
      <c r="A16" s="1" t="s">
        <v>353</v>
      </c>
      <c r="B16" s="2">
        <v>171</v>
      </c>
      <c r="C16" s="2" t="s">
        <v>263</v>
      </c>
      <c r="D16" s="2" t="s">
        <v>263</v>
      </c>
      <c r="E16" s="57" t="s">
        <v>1</v>
      </c>
    </row>
    <row r="17" spans="1:5" x14ac:dyDescent="0.2">
      <c r="A17" s="1" t="s">
        <v>354</v>
      </c>
      <c r="B17" s="2">
        <v>103</v>
      </c>
      <c r="C17" s="2" t="s">
        <v>355</v>
      </c>
      <c r="D17" s="2" t="s">
        <v>355</v>
      </c>
      <c r="E17" s="57" t="s">
        <v>1</v>
      </c>
    </row>
    <row r="18" spans="1:5" x14ac:dyDescent="0.2">
      <c r="A18" s="1" t="s">
        <v>356</v>
      </c>
      <c r="B18" s="2">
        <v>90</v>
      </c>
      <c r="C18" s="2" t="s">
        <v>357</v>
      </c>
      <c r="D18" s="2" t="s">
        <v>357</v>
      </c>
      <c r="E18" s="57" t="s">
        <v>1</v>
      </c>
    </row>
    <row r="19" spans="1:5" x14ac:dyDescent="0.2">
      <c r="A19" s="1" t="s">
        <v>358</v>
      </c>
      <c r="B19" s="2">
        <v>135</v>
      </c>
      <c r="C19" s="2" t="s">
        <v>359</v>
      </c>
      <c r="D19" s="2" t="s">
        <v>359</v>
      </c>
      <c r="E19" s="57" t="s">
        <v>1</v>
      </c>
    </row>
    <row r="20" spans="1:5" x14ac:dyDescent="0.2">
      <c r="A20" s="1" t="s">
        <v>360</v>
      </c>
      <c r="B20" s="2">
        <v>90</v>
      </c>
      <c r="C20" s="2" t="s">
        <v>349</v>
      </c>
      <c r="D20" s="2" t="s">
        <v>349</v>
      </c>
      <c r="E20" s="57" t="s">
        <v>1</v>
      </c>
    </row>
    <row r="21" spans="1:5" x14ac:dyDescent="0.2">
      <c r="A21" s="1" t="s">
        <v>343</v>
      </c>
      <c r="B21" s="2">
        <v>188</v>
      </c>
      <c r="C21" s="2" t="s">
        <v>344</v>
      </c>
      <c r="D21" s="2" t="s">
        <v>344</v>
      </c>
      <c r="E21" s="57" t="s">
        <v>1</v>
      </c>
    </row>
    <row r="22" spans="1:5" ht="15" x14ac:dyDescent="0.25">
      <c r="A22" s="28"/>
      <c r="C22" s="1"/>
      <c r="D22" s="1"/>
    </row>
    <row r="23" spans="1:5" ht="15" x14ac:dyDescent="0.25">
      <c r="A23" s="28" t="s">
        <v>804</v>
      </c>
      <c r="B23" s="26"/>
      <c r="D23" s="1"/>
      <c r="E23" s="97"/>
    </row>
    <row r="24" spans="1:5" x14ac:dyDescent="0.2">
      <c r="A24" s="1" t="s">
        <v>878</v>
      </c>
      <c r="B24" s="26">
        <v>167</v>
      </c>
      <c r="C24" s="2" t="s">
        <v>879</v>
      </c>
      <c r="D24" s="2" t="s">
        <v>879</v>
      </c>
      <c r="E24" s="57" t="s">
        <v>1</v>
      </c>
    </row>
    <row r="25" spans="1:5" x14ac:dyDescent="0.2">
      <c r="A25" s="1" t="s">
        <v>880</v>
      </c>
      <c r="B25" s="26">
        <v>167</v>
      </c>
      <c r="C25" s="2" t="s">
        <v>362</v>
      </c>
      <c r="D25" s="2" t="s">
        <v>362</v>
      </c>
      <c r="E25" s="57" t="s">
        <v>1</v>
      </c>
    </row>
    <row r="26" spans="1:5" x14ac:dyDescent="0.2">
      <c r="A26" s="1" t="s">
        <v>877</v>
      </c>
      <c r="B26" s="26">
        <v>110</v>
      </c>
      <c r="C26" s="2" t="s">
        <v>881</v>
      </c>
      <c r="D26" s="2" t="s">
        <v>881</v>
      </c>
      <c r="E26" s="57" t="s">
        <v>1</v>
      </c>
    </row>
    <row r="27" spans="1:5" x14ac:dyDescent="0.2">
      <c r="A27" s="1" t="s">
        <v>882</v>
      </c>
      <c r="B27" s="26">
        <v>140</v>
      </c>
      <c r="C27" s="2" t="s">
        <v>363</v>
      </c>
      <c r="D27" s="2" t="s">
        <v>363</v>
      </c>
      <c r="E27" s="57" t="s">
        <v>1</v>
      </c>
    </row>
    <row r="28" spans="1:5" x14ac:dyDescent="0.2">
      <c r="A28" s="1" t="s">
        <v>883</v>
      </c>
      <c r="B28" s="26">
        <v>111</v>
      </c>
      <c r="C28" s="2" t="s">
        <v>326</v>
      </c>
      <c r="D28" s="2" t="s">
        <v>326</v>
      </c>
      <c r="E28" s="57" t="s">
        <v>1</v>
      </c>
    </row>
    <row r="29" spans="1:5" x14ac:dyDescent="0.2">
      <c r="A29" s="1" t="s">
        <v>884</v>
      </c>
      <c r="B29" s="26">
        <v>112</v>
      </c>
      <c r="C29" s="2" t="s">
        <v>326</v>
      </c>
      <c r="D29" s="2" t="s">
        <v>326</v>
      </c>
      <c r="E29" s="57" t="s">
        <v>1</v>
      </c>
    </row>
    <row r="30" spans="1:5" x14ac:dyDescent="0.2">
      <c r="A30" s="1"/>
      <c r="C30" s="114"/>
      <c r="D30" s="114"/>
    </row>
    <row r="31" spans="1:5" ht="15" x14ac:dyDescent="0.25">
      <c r="A31" s="28" t="s">
        <v>810</v>
      </c>
      <c r="B31" s="26"/>
      <c r="D31" s="1"/>
      <c r="E31" s="57"/>
    </row>
    <row r="32" spans="1:5" x14ac:dyDescent="0.2">
      <c r="A32" s="1" t="s">
        <v>885</v>
      </c>
      <c r="B32" s="26">
        <v>100</v>
      </c>
      <c r="C32" s="2" t="s">
        <v>316</v>
      </c>
      <c r="D32" s="2" t="s">
        <v>316</v>
      </c>
      <c r="E32" s="57" t="s">
        <v>1</v>
      </c>
    </row>
    <row r="33" spans="1:5" x14ac:dyDescent="0.2">
      <c r="A33" s="1" t="s">
        <v>886</v>
      </c>
      <c r="B33" s="26">
        <v>110</v>
      </c>
      <c r="C33" s="2" t="s">
        <v>887</v>
      </c>
      <c r="D33" s="2" t="s">
        <v>888</v>
      </c>
      <c r="E33" s="57" t="s">
        <v>1</v>
      </c>
    </row>
    <row r="34" spans="1:5" x14ac:dyDescent="0.2">
      <c r="A34" s="1" t="s">
        <v>889</v>
      </c>
      <c r="B34" s="26">
        <v>112</v>
      </c>
      <c r="C34" s="2" t="s">
        <v>890</v>
      </c>
      <c r="D34" s="2" t="s">
        <v>890</v>
      </c>
      <c r="E34" s="57" t="s">
        <v>1</v>
      </c>
    </row>
    <row r="35" spans="1:5" x14ac:dyDescent="0.2">
      <c r="A35" s="1" t="s">
        <v>891</v>
      </c>
      <c r="B35" s="26">
        <v>100</v>
      </c>
      <c r="C35" s="2" t="s">
        <v>249</v>
      </c>
      <c r="D35" s="2" t="s">
        <v>249</v>
      </c>
      <c r="E35" s="57" t="s">
        <v>1</v>
      </c>
    </row>
    <row r="36" spans="1:5" x14ac:dyDescent="0.2">
      <c r="A36" s="1"/>
    </row>
    <row r="37" spans="1:5" ht="15" x14ac:dyDescent="0.25">
      <c r="A37" s="28" t="s">
        <v>811</v>
      </c>
      <c r="B37" s="26"/>
      <c r="D37" s="1"/>
      <c r="E37" s="57"/>
    </row>
    <row r="38" spans="1:5" x14ac:dyDescent="0.2">
      <c r="A38" s="1" t="s">
        <v>893</v>
      </c>
      <c r="B38" s="26">
        <v>104</v>
      </c>
      <c r="C38" s="42" t="s">
        <v>894</v>
      </c>
      <c r="D38" s="42" t="s">
        <v>894</v>
      </c>
      <c r="E38" s="57" t="s">
        <v>1</v>
      </c>
    </row>
    <row r="39" spans="1:5" x14ac:dyDescent="0.2">
      <c r="A39" s="1" t="s">
        <v>895</v>
      </c>
      <c r="B39" s="26">
        <v>110</v>
      </c>
      <c r="C39" s="42" t="s">
        <v>364</v>
      </c>
      <c r="D39" s="42" t="s">
        <v>364</v>
      </c>
      <c r="E39" s="57" t="s">
        <v>1</v>
      </c>
    </row>
    <row r="40" spans="1:5" x14ac:dyDescent="0.2">
      <c r="A40" s="1"/>
      <c r="B40" s="26"/>
      <c r="C40" s="42"/>
      <c r="D40" s="42"/>
      <c r="E40" s="57"/>
    </row>
    <row r="41" spans="1:5" ht="15" x14ac:dyDescent="0.25">
      <c r="A41" s="107" t="s">
        <v>938</v>
      </c>
      <c r="B41" s="108"/>
      <c r="C41" s="109"/>
      <c r="D41" s="109"/>
      <c r="E41" s="110"/>
    </row>
    <row r="42" spans="1:5" x14ac:dyDescent="0.2">
      <c r="A42" s="109" t="s">
        <v>1034</v>
      </c>
      <c r="B42" s="111">
        <v>115</v>
      </c>
      <c r="C42" s="111" t="s">
        <v>334</v>
      </c>
      <c r="D42" s="111" t="s">
        <v>361</v>
      </c>
      <c r="E42" s="112">
        <v>9.4</v>
      </c>
    </row>
    <row r="43" spans="1:5" x14ac:dyDescent="0.2">
      <c r="A43" s="113" t="s">
        <v>1035</v>
      </c>
      <c r="B43" s="111">
        <v>111</v>
      </c>
      <c r="C43" s="111" t="s">
        <v>263</v>
      </c>
      <c r="D43" s="111" t="s">
        <v>263</v>
      </c>
      <c r="E43" s="112" t="s">
        <v>1</v>
      </c>
    </row>
    <row r="44" spans="1:5" x14ac:dyDescent="0.2">
      <c r="A44" s="113" t="s">
        <v>1036</v>
      </c>
      <c r="B44" s="111">
        <v>110</v>
      </c>
      <c r="C44" s="111" t="s">
        <v>1037</v>
      </c>
      <c r="D44" s="111" t="s">
        <v>1037</v>
      </c>
      <c r="E44" s="112" t="s">
        <v>1</v>
      </c>
    </row>
    <row r="45" spans="1:5" x14ac:dyDescent="0.2">
      <c r="A45" s="113" t="s">
        <v>1038</v>
      </c>
      <c r="B45" s="111">
        <v>114</v>
      </c>
      <c r="C45" s="111" t="s">
        <v>361</v>
      </c>
      <c r="D45" s="111" t="s">
        <v>361</v>
      </c>
      <c r="E45" s="112" t="s">
        <v>1</v>
      </c>
    </row>
    <row r="46" spans="1:5" x14ac:dyDescent="0.2">
      <c r="A46" s="113"/>
      <c r="B46" s="111"/>
      <c r="C46" s="111"/>
      <c r="D46" s="111"/>
      <c r="E46" s="112"/>
    </row>
    <row r="47" spans="1:5" ht="15" x14ac:dyDescent="0.25">
      <c r="A47" s="107" t="s">
        <v>940</v>
      </c>
      <c r="B47" s="111"/>
      <c r="C47" s="111"/>
      <c r="D47" s="111"/>
      <c r="E47" s="112"/>
    </row>
    <row r="48" spans="1:5" s="252" customFormat="1" x14ac:dyDescent="0.2">
      <c r="A48" s="268" t="s">
        <v>1039</v>
      </c>
      <c r="B48" s="269">
        <v>120</v>
      </c>
      <c r="C48" s="269" t="s">
        <v>1040</v>
      </c>
      <c r="D48" s="269" t="s">
        <v>2137</v>
      </c>
      <c r="E48" s="270">
        <v>32.6</v>
      </c>
    </row>
    <row r="49" spans="1:5" x14ac:dyDescent="0.2">
      <c r="C49" s="114"/>
    </row>
    <row r="50" spans="1:5" ht="15" x14ac:dyDescent="0.25">
      <c r="A50" s="286" t="s">
        <v>365</v>
      </c>
      <c r="B50" s="295"/>
      <c r="C50" s="303"/>
      <c r="D50" s="303"/>
      <c r="E50" s="295"/>
    </row>
    <row r="51" spans="1:5" x14ac:dyDescent="0.2">
      <c r="A51" s="1"/>
      <c r="C51" s="1"/>
      <c r="D51" s="1"/>
    </row>
    <row r="52" spans="1:5" ht="15" x14ac:dyDescent="0.25">
      <c r="A52" s="28" t="s">
        <v>110</v>
      </c>
      <c r="C52" s="1"/>
      <c r="D52" s="1"/>
    </row>
    <row r="53" spans="1:5" x14ac:dyDescent="0.2">
      <c r="A53" s="1" t="s">
        <v>366</v>
      </c>
      <c r="B53" s="26">
        <v>133</v>
      </c>
      <c r="C53" s="2" t="s">
        <v>367</v>
      </c>
      <c r="D53" s="2" t="s">
        <v>367</v>
      </c>
      <c r="E53" s="57" t="s">
        <v>1</v>
      </c>
    </row>
    <row r="54" spans="1:5" x14ac:dyDescent="0.2">
      <c r="A54" s="1" t="s">
        <v>368</v>
      </c>
      <c r="B54" s="26">
        <v>110</v>
      </c>
      <c r="C54" s="2" t="s">
        <v>361</v>
      </c>
      <c r="D54" s="2" t="s">
        <v>364</v>
      </c>
      <c r="E54" s="57" t="s">
        <v>1</v>
      </c>
    </row>
    <row r="55" spans="1:5" x14ac:dyDescent="0.2">
      <c r="A55" s="1" t="s">
        <v>369</v>
      </c>
      <c r="B55" s="2">
        <v>120</v>
      </c>
      <c r="C55" s="2" t="s">
        <v>316</v>
      </c>
      <c r="D55" s="2" t="s">
        <v>316</v>
      </c>
      <c r="E55" s="57" t="s">
        <v>1</v>
      </c>
    </row>
    <row r="56" spans="1:5" x14ac:dyDescent="0.2">
      <c r="A56" s="1" t="s">
        <v>370</v>
      </c>
      <c r="B56" s="2">
        <v>90</v>
      </c>
      <c r="C56" s="2" t="s">
        <v>363</v>
      </c>
      <c r="D56" s="2" t="s">
        <v>363</v>
      </c>
      <c r="E56" s="57" t="s">
        <v>1</v>
      </c>
    </row>
    <row r="57" spans="1:5" x14ac:dyDescent="0.2">
      <c r="A57" s="1" t="s">
        <v>371</v>
      </c>
      <c r="B57" s="2">
        <v>115</v>
      </c>
      <c r="C57" s="2" t="s">
        <v>372</v>
      </c>
      <c r="D57" s="2" t="s">
        <v>372</v>
      </c>
      <c r="E57" s="57" t="s">
        <v>1</v>
      </c>
    </row>
    <row r="58" spans="1:5" x14ac:dyDescent="0.2">
      <c r="A58" s="1" t="s">
        <v>373</v>
      </c>
      <c r="B58" s="26">
        <v>181</v>
      </c>
      <c r="C58" s="2" t="s">
        <v>374</v>
      </c>
      <c r="D58" s="2" t="s">
        <v>374</v>
      </c>
      <c r="E58" s="57" t="s">
        <v>1</v>
      </c>
    </row>
    <row r="59" spans="1:5" x14ac:dyDescent="0.2">
      <c r="A59" s="1" t="s">
        <v>375</v>
      </c>
      <c r="B59" s="2">
        <v>120</v>
      </c>
      <c r="C59" s="2" t="s">
        <v>346</v>
      </c>
      <c r="D59" s="2" t="s">
        <v>346</v>
      </c>
      <c r="E59" s="57" t="s">
        <v>1</v>
      </c>
    </row>
    <row r="60" spans="1:5" x14ac:dyDescent="0.2">
      <c r="A60" s="1" t="s">
        <v>376</v>
      </c>
      <c r="B60" s="26">
        <v>111</v>
      </c>
      <c r="C60" s="2" t="s">
        <v>377</v>
      </c>
      <c r="D60" s="2" t="s">
        <v>377</v>
      </c>
      <c r="E60" s="57" t="s">
        <v>1</v>
      </c>
    </row>
    <row r="61" spans="1:5" x14ac:dyDescent="0.2">
      <c r="A61" s="1" t="s">
        <v>378</v>
      </c>
      <c r="B61" s="26">
        <v>95.4</v>
      </c>
      <c r="C61" s="2" t="s">
        <v>362</v>
      </c>
      <c r="D61" s="2" t="s">
        <v>362</v>
      </c>
      <c r="E61" s="57" t="s">
        <v>1</v>
      </c>
    </row>
    <row r="62" spans="1:5" x14ac:dyDescent="0.2">
      <c r="A62" s="1" t="s">
        <v>379</v>
      </c>
      <c r="B62" s="2">
        <v>93</v>
      </c>
      <c r="C62" s="2" t="s">
        <v>363</v>
      </c>
      <c r="D62" s="2" t="s">
        <v>363</v>
      </c>
      <c r="E62" s="57" t="s">
        <v>1</v>
      </c>
    </row>
    <row r="63" spans="1:5" x14ac:dyDescent="0.2">
      <c r="A63" s="1" t="s">
        <v>380</v>
      </c>
      <c r="B63" s="2">
        <v>150</v>
      </c>
      <c r="C63" s="2" t="s">
        <v>381</v>
      </c>
      <c r="D63" s="2" t="s">
        <v>381</v>
      </c>
      <c r="E63" s="57" t="s">
        <v>1</v>
      </c>
    </row>
    <row r="64" spans="1:5" x14ac:dyDescent="0.2">
      <c r="A64" s="1" t="s">
        <v>382</v>
      </c>
      <c r="B64" s="26">
        <v>92</v>
      </c>
      <c r="C64" s="2" t="s">
        <v>334</v>
      </c>
      <c r="D64" s="2" t="s">
        <v>334</v>
      </c>
      <c r="E64" s="57" t="s">
        <v>1</v>
      </c>
    </row>
    <row r="65" spans="1:5" x14ac:dyDescent="0.2">
      <c r="A65" s="1" t="s">
        <v>383</v>
      </c>
      <c r="B65" s="2">
        <v>145</v>
      </c>
      <c r="C65" s="2" t="s">
        <v>363</v>
      </c>
      <c r="D65" s="2" t="s">
        <v>363</v>
      </c>
      <c r="E65" s="57" t="s">
        <v>1</v>
      </c>
    </row>
    <row r="66" spans="1:5" x14ac:dyDescent="0.2">
      <c r="A66" s="1"/>
      <c r="B66" s="2">
        <v>148</v>
      </c>
      <c r="C66" s="2" t="s">
        <v>363</v>
      </c>
      <c r="D66" s="2" t="s">
        <v>363</v>
      </c>
      <c r="E66" s="57" t="s">
        <v>1</v>
      </c>
    </row>
    <row r="67" spans="1:5" x14ac:dyDescent="0.2">
      <c r="A67" s="1" t="s">
        <v>384</v>
      </c>
      <c r="B67" s="2">
        <v>100</v>
      </c>
      <c r="C67" s="2" t="s">
        <v>363</v>
      </c>
      <c r="D67" s="2" t="s">
        <v>363</v>
      </c>
      <c r="E67" s="57" t="s">
        <v>1</v>
      </c>
    </row>
    <row r="68" spans="1:5" x14ac:dyDescent="0.2">
      <c r="A68" s="1" t="s">
        <v>385</v>
      </c>
      <c r="B68" s="2">
        <v>110</v>
      </c>
      <c r="C68" s="2" t="s">
        <v>363</v>
      </c>
      <c r="D68" s="2" t="s">
        <v>363</v>
      </c>
      <c r="E68" s="57" t="s">
        <v>1</v>
      </c>
    </row>
    <row r="69" spans="1:5" x14ac:dyDescent="0.2">
      <c r="A69" s="1" t="s">
        <v>386</v>
      </c>
      <c r="B69" s="2">
        <v>111</v>
      </c>
      <c r="C69" s="2" t="s">
        <v>363</v>
      </c>
      <c r="D69" s="2" t="s">
        <v>363</v>
      </c>
      <c r="E69" s="57" t="s">
        <v>1</v>
      </c>
    </row>
    <row r="70" spans="1:5" x14ac:dyDescent="0.2">
      <c r="A70" s="1" t="s">
        <v>387</v>
      </c>
      <c r="B70" s="2">
        <v>110</v>
      </c>
      <c r="C70" s="2" t="s">
        <v>316</v>
      </c>
      <c r="D70" s="2" t="s">
        <v>316</v>
      </c>
      <c r="E70" s="57" t="s">
        <v>1</v>
      </c>
    </row>
    <row r="71" spans="1:5" x14ac:dyDescent="0.2">
      <c r="A71" s="1" t="s">
        <v>388</v>
      </c>
      <c r="B71" s="2">
        <v>112</v>
      </c>
      <c r="C71" s="2" t="s">
        <v>389</v>
      </c>
      <c r="D71" s="2" t="s">
        <v>389</v>
      </c>
      <c r="E71" s="57" t="s">
        <v>1</v>
      </c>
    </row>
    <row r="72" spans="1:5" x14ac:dyDescent="0.2">
      <c r="A72" s="1" t="s">
        <v>390</v>
      </c>
      <c r="B72" s="2">
        <v>111</v>
      </c>
      <c r="C72" s="2" t="s">
        <v>391</v>
      </c>
      <c r="D72" s="2" t="s">
        <v>391</v>
      </c>
      <c r="E72" s="57" t="s">
        <v>1</v>
      </c>
    </row>
    <row r="73" spans="1:5" x14ac:dyDescent="0.2">
      <c r="A73" s="1" t="s">
        <v>392</v>
      </c>
      <c r="B73" s="2">
        <v>110</v>
      </c>
      <c r="C73" s="2" t="s">
        <v>349</v>
      </c>
      <c r="D73" s="2" t="s">
        <v>349</v>
      </c>
      <c r="E73" s="57" t="s">
        <v>1</v>
      </c>
    </row>
    <row r="74" spans="1:5" x14ac:dyDescent="0.2">
      <c r="A74" s="1" t="s">
        <v>393</v>
      </c>
      <c r="B74" s="2">
        <v>145</v>
      </c>
      <c r="C74" s="2" t="s">
        <v>316</v>
      </c>
      <c r="D74" s="42" t="s">
        <v>316</v>
      </c>
      <c r="E74" s="57" t="s">
        <v>1</v>
      </c>
    </row>
    <row r="75" spans="1:5" x14ac:dyDescent="0.2">
      <c r="A75" s="1" t="s">
        <v>394</v>
      </c>
      <c r="B75" s="2">
        <v>111</v>
      </c>
      <c r="C75" s="2" t="s">
        <v>349</v>
      </c>
      <c r="D75" s="2" t="s">
        <v>349</v>
      </c>
      <c r="E75" s="57" t="s">
        <v>1</v>
      </c>
    </row>
    <row r="76" spans="1:5" x14ac:dyDescent="0.2">
      <c r="A76" s="1" t="s">
        <v>88</v>
      </c>
      <c r="B76" s="2">
        <v>90</v>
      </c>
      <c r="C76" s="2" t="s">
        <v>349</v>
      </c>
      <c r="D76" s="2" t="s">
        <v>349</v>
      </c>
      <c r="E76" s="57" t="s">
        <v>1</v>
      </c>
    </row>
    <row r="77" spans="1:5" x14ac:dyDescent="0.2">
      <c r="A77" s="1" t="s">
        <v>395</v>
      </c>
      <c r="B77" s="26">
        <v>121</v>
      </c>
      <c r="C77" s="2" t="s">
        <v>316</v>
      </c>
      <c r="D77" s="2" t="s">
        <v>316</v>
      </c>
      <c r="E77" s="57" t="s">
        <v>1</v>
      </c>
    </row>
    <row r="78" spans="1:5" x14ac:dyDescent="0.2">
      <c r="A78" s="1" t="s">
        <v>396</v>
      </c>
      <c r="B78" s="26">
        <v>122</v>
      </c>
      <c r="C78" s="2" t="s">
        <v>263</v>
      </c>
      <c r="D78" s="2" t="s">
        <v>263</v>
      </c>
      <c r="E78" s="57" t="s">
        <v>1</v>
      </c>
    </row>
    <row r="79" spans="1:5" x14ac:dyDescent="0.2">
      <c r="A79" s="1" t="s">
        <v>397</v>
      </c>
      <c r="B79" s="26">
        <v>122</v>
      </c>
      <c r="C79" s="2" t="s">
        <v>398</v>
      </c>
      <c r="D79" s="2" t="s">
        <v>398</v>
      </c>
      <c r="E79" s="100" t="s">
        <v>1</v>
      </c>
    </row>
    <row r="80" spans="1:5" x14ac:dyDescent="0.2">
      <c r="A80" s="1" t="s">
        <v>709</v>
      </c>
      <c r="B80" s="26">
        <v>130</v>
      </c>
      <c r="C80" s="2" t="s">
        <v>1458</v>
      </c>
      <c r="D80" s="2" t="s">
        <v>1458</v>
      </c>
      <c r="E80" s="100" t="s">
        <v>1</v>
      </c>
    </row>
    <row r="81" spans="1:5" x14ac:dyDescent="0.2">
      <c r="A81" s="1" t="s">
        <v>399</v>
      </c>
      <c r="B81" s="2">
        <v>84</v>
      </c>
      <c r="C81" s="2" t="s">
        <v>364</v>
      </c>
      <c r="D81" s="2" t="s">
        <v>364</v>
      </c>
      <c r="E81" s="57" t="s">
        <v>1</v>
      </c>
    </row>
    <row r="82" spans="1:5" x14ac:dyDescent="0.2">
      <c r="A82" s="1" t="s">
        <v>400</v>
      </c>
      <c r="B82" s="2">
        <v>93</v>
      </c>
      <c r="C82" s="2" t="s">
        <v>359</v>
      </c>
      <c r="D82" s="2" t="s">
        <v>359</v>
      </c>
      <c r="E82" s="57" t="s">
        <v>1</v>
      </c>
    </row>
    <row r="83" spans="1:5" x14ac:dyDescent="0.2">
      <c r="A83" s="1" t="s">
        <v>401</v>
      </c>
      <c r="B83" s="26">
        <v>117</v>
      </c>
      <c r="C83" s="2" t="s">
        <v>316</v>
      </c>
      <c r="D83" s="2" t="s">
        <v>316</v>
      </c>
      <c r="E83" s="57" t="s">
        <v>1</v>
      </c>
    </row>
    <row r="84" spans="1:5" x14ac:dyDescent="0.2">
      <c r="A84" s="1" t="s">
        <v>705</v>
      </c>
      <c r="B84" s="2">
        <v>155</v>
      </c>
      <c r="C84" s="2" t="s">
        <v>402</v>
      </c>
      <c r="D84" s="2" t="s">
        <v>402</v>
      </c>
      <c r="E84" s="57" t="s">
        <v>1</v>
      </c>
    </row>
    <row r="85" spans="1:5" x14ac:dyDescent="0.2">
      <c r="A85" s="1" t="s">
        <v>403</v>
      </c>
      <c r="B85" s="26">
        <v>110</v>
      </c>
      <c r="C85" s="2" t="s">
        <v>344</v>
      </c>
      <c r="D85" s="2" t="s">
        <v>344</v>
      </c>
      <c r="E85" s="57" t="s">
        <v>1</v>
      </c>
    </row>
    <row r="86" spans="1:5" x14ac:dyDescent="0.2">
      <c r="A86" s="1" t="s">
        <v>404</v>
      </c>
      <c r="B86" s="2">
        <v>112</v>
      </c>
      <c r="C86" s="2" t="s">
        <v>346</v>
      </c>
      <c r="D86" s="2" t="s">
        <v>346</v>
      </c>
      <c r="E86" s="57" t="s">
        <v>1</v>
      </c>
    </row>
    <row r="87" spans="1:5" x14ac:dyDescent="0.2">
      <c r="A87" s="1" t="s">
        <v>405</v>
      </c>
      <c r="B87" s="2">
        <v>112</v>
      </c>
      <c r="C87" s="2" t="s">
        <v>406</v>
      </c>
      <c r="D87" s="2" t="s">
        <v>406</v>
      </c>
      <c r="E87" s="57" t="s">
        <v>1</v>
      </c>
    </row>
    <row r="88" spans="1:5" x14ac:dyDescent="0.2">
      <c r="A88" s="1" t="s">
        <v>407</v>
      </c>
      <c r="B88" s="2">
        <v>111</v>
      </c>
      <c r="C88" s="2" t="s">
        <v>316</v>
      </c>
      <c r="D88" s="2" t="s">
        <v>316</v>
      </c>
      <c r="E88" s="57" t="s">
        <v>1</v>
      </c>
    </row>
    <row r="89" spans="1:5" x14ac:dyDescent="0.2">
      <c r="A89" s="1" t="s">
        <v>408</v>
      </c>
      <c r="B89" s="26">
        <v>102</v>
      </c>
      <c r="C89" s="2" t="s">
        <v>263</v>
      </c>
      <c r="D89" s="2" t="s">
        <v>263</v>
      </c>
      <c r="E89" s="57" t="s">
        <v>1</v>
      </c>
    </row>
    <row r="90" spans="1:5" x14ac:dyDescent="0.2">
      <c r="A90" s="1" t="s">
        <v>409</v>
      </c>
      <c r="B90" s="2">
        <v>109</v>
      </c>
      <c r="C90" s="2" t="s">
        <v>316</v>
      </c>
      <c r="D90" s="2" t="s">
        <v>316</v>
      </c>
      <c r="E90" s="57" t="s">
        <v>1</v>
      </c>
    </row>
    <row r="91" spans="1:5" x14ac:dyDescent="0.2">
      <c r="A91" s="1" t="s">
        <v>1459</v>
      </c>
      <c r="B91" s="2">
        <v>130</v>
      </c>
      <c r="C91" s="2" t="s">
        <v>1460</v>
      </c>
      <c r="D91" s="2" t="s">
        <v>1460</v>
      </c>
      <c r="E91" s="57" t="s">
        <v>1</v>
      </c>
    </row>
    <row r="92" spans="1:5" x14ac:dyDescent="0.2">
      <c r="A92" s="1" t="s">
        <v>410</v>
      </c>
      <c r="B92" s="2">
        <v>111</v>
      </c>
      <c r="C92" s="2" t="s">
        <v>263</v>
      </c>
      <c r="D92" s="2" t="s">
        <v>263</v>
      </c>
      <c r="E92" s="57" t="s">
        <v>1</v>
      </c>
    </row>
    <row r="93" spans="1:5" x14ac:dyDescent="0.2">
      <c r="A93" s="1" t="s">
        <v>411</v>
      </c>
      <c r="B93" s="26">
        <v>130</v>
      </c>
      <c r="C93" s="2" t="s">
        <v>374</v>
      </c>
      <c r="D93" s="2" t="s">
        <v>374</v>
      </c>
      <c r="E93" s="57" t="s">
        <v>1</v>
      </c>
    </row>
    <row r="94" spans="1:5" x14ac:dyDescent="0.2">
      <c r="A94" s="1" t="s">
        <v>306</v>
      </c>
      <c r="B94" s="2">
        <v>148</v>
      </c>
      <c r="C94" s="2" t="s">
        <v>363</v>
      </c>
      <c r="D94" s="2" t="s">
        <v>363</v>
      </c>
      <c r="E94" s="57" t="s">
        <v>1</v>
      </c>
    </row>
    <row r="95" spans="1:5" ht="15" x14ac:dyDescent="0.25">
      <c r="A95" s="28"/>
      <c r="C95" s="1"/>
      <c r="D95" s="1"/>
    </row>
    <row r="96" spans="1:5" ht="15" x14ac:dyDescent="0.25">
      <c r="A96" s="28" t="s">
        <v>804</v>
      </c>
      <c r="B96" s="26"/>
      <c r="D96" s="1"/>
      <c r="E96" s="97"/>
    </row>
    <row r="97" spans="1:5" x14ac:dyDescent="0.2">
      <c r="A97" s="1" t="s">
        <v>850</v>
      </c>
      <c r="B97" s="26">
        <v>111</v>
      </c>
      <c r="C97" s="2" t="s">
        <v>892</v>
      </c>
      <c r="D97" s="2" t="s">
        <v>892</v>
      </c>
      <c r="E97" s="57" t="s">
        <v>1</v>
      </c>
    </row>
    <row r="98" spans="1:5" x14ac:dyDescent="0.2">
      <c r="A98" s="1" t="s">
        <v>896</v>
      </c>
      <c r="B98" s="26">
        <v>111.5</v>
      </c>
      <c r="C98" s="2" t="s">
        <v>318</v>
      </c>
      <c r="D98" s="2" t="s">
        <v>318</v>
      </c>
      <c r="E98" s="57" t="s">
        <v>1</v>
      </c>
    </row>
    <row r="99" spans="1:5" x14ac:dyDescent="0.2">
      <c r="A99" s="1" t="s">
        <v>851</v>
      </c>
      <c r="B99" s="26">
        <v>93</v>
      </c>
      <c r="C99" s="2" t="s">
        <v>210</v>
      </c>
      <c r="D99" s="2" t="s">
        <v>210</v>
      </c>
      <c r="E99" s="57" t="s">
        <v>1</v>
      </c>
    </row>
    <row r="100" spans="1:5" x14ac:dyDescent="0.2">
      <c r="A100" s="1" t="s">
        <v>897</v>
      </c>
      <c r="B100" s="26">
        <v>100</v>
      </c>
      <c r="C100" s="2" t="s">
        <v>890</v>
      </c>
      <c r="D100" s="2" t="s">
        <v>890</v>
      </c>
      <c r="E100" s="57" t="s">
        <v>1</v>
      </c>
    </row>
    <row r="101" spans="1:5" x14ac:dyDescent="0.2">
      <c r="A101" s="1" t="s">
        <v>869</v>
      </c>
      <c r="B101" s="26">
        <v>112</v>
      </c>
      <c r="C101" s="2" t="s">
        <v>363</v>
      </c>
      <c r="D101" s="2" t="s">
        <v>363</v>
      </c>
      <c r="E101" s="57" t="s">
        <v>1</v>
      </c>
    </row>
    <row r="102" spans="1:5" x14ac:dyDescent="0.2">
      <c r="A102" s="1" t="s">
        <v>852</v>
      </c>
      <c r="B102" s="26">
        <v>122</v>
      </c>
      <c r="C102" s="2" t="s">
        <v>363</v>
      </c>
      <c r="D102" s="2" t="s">
        <v>363</v>
      </c>
      <c r="E102" s="57" t="s">
        <v>1</v>
      </c>
    </row>
    <row r="103" spans="1:5" x14ac:dyDescent="0.2">
      <c r="A103" s="1" t="s">
        <v>898</v>
      </c>
      <c r="B103" s="26">
        <v>120</v>
      </c>
      <c r="C103" s="2" t="s">
        <v>899</v>
      </c>
      <c r="D103" s="2" t="s">
        <v>899</v>
      </c>
      <c r="E103" s="57" t="s">
        <v>1</v>
      </c>
    </row>
    <row r="104" spans="1:5" x14ac:dyDescent="0.2">
      <c r="A104" s="1" t="s">
        <v>900</v>
      </c>
      <c r="B104" s="26">
        <v>118</v>
      </c>
      <c r="C104" s="2" t="s">
        <v>901</v>
      </c>
      <c r="D104" s="2" t="s">
        <v>901</v>
      </c>
      <c r="E104" s="57" t="s">
        <v>1</v>
      </c>
    </row>
    <row r="105" spans="1:5" x14ac:dyDescent="0.2">
      <c r="A105" s="1" t="s">
        <v>902</v>
      </c>
      <c r="B105" s="26">
        <v>93</v>
      </c>
      <c r="C105" s="2" t="s">
        <v>412</v>
      </c>
      <c r="D105" s="2" t="s">
        <v>412</v>
      </c>
      <c r="E105" s="57" t="s">
        <v>1</v>
      </c>
    </row>
    <row r="106" spans="1:5" x14ac:dyDescent="0.2">
      <c r="A106" s="1" t="s">
        <v>903</v>
      </c>
      <c r="B106" s="26">
        <v>111.5</v>
      </c>
      <c r="C106" s="2" t="s">
        <v>249</v>
      </c>
      <c r="D106" s="2" t="s">
        <v>249</v>
      </c>
      <c r="E106" s="57" t="s">
        <v>1</v>
      </c>
    </row>
    <row r="107" spans="1:5" x14ac:dyDescent="0.2">
      <c r="A107" s="1"/>
      <c r="B107" s="26"/>
      <c r="E107" s="57"/>
    </row>
    <row r="108" spans="1:5" ht="15" x14ac:dyDescent="0.25">
      <c r="A108" s="286" t="s">
        <v>413</v>
      </c>
      <c r="B108" s="295"/>
      <c r="C108" s="303"/>
      <c r="D108" s="303"/>
      <c r="E108" s="294"/>
    </row>
    <row r="109" spans="1:5" x14ac:dyDescent="0.2">
      <c r="A109" s="1"/>
      <c r="B109" s="1"/>
      <c r="C109" s="1"/>
      <c r="D109" s="1"/>
      <c r="E109" s="56"/>
    </row>
    <row r="110" spans="1:5" ht="15" x14ac:dyDescent="0.25">
      <c r="A110" s="28" t="s">
        <v>110</v>
      </c>
      <c r="C110" s="1"/>
      <c r="D110" s="1"/>
    </row>
    <row r="111" spans="1:5" x14ac:dyDescent="0.2">
      <c r="A111" s="1" t="s">
        <v>414</v>
      </c>
      <c r="B111" s="2">
        <v>111</v>
      </c>
      <c r="C111" s="2" t="s">
        <v>263</v>
      </c>
      <c r="D111" s="2" t="s">
        <v>263</v>
      </c>
      <c r="E111" s="27" t="s">
        <v>1</v>
      </c>
    </row>
    <row r="112" spans="1:5" x14ac:dyDescent="0.2">
      <c r="A112" s="1" t="s">
        <v>415</v>
      </c>
      <c r="B112" s="2">
        <v>122</v>
      </c>
      <c r="C112" s="2" t="s">
        <v>316</v>
      </c>
      <c r="D112" s="2" t="s">
        <v>316</v>
      </c>
      <c r="E112" s="27" t="s">
        <v>1</v>
      </c>
    </row>
    <row r="113" spans="1:5" x14ac:dyDescent="0.2">
      <c r="A113" s="1" t="s">
        <v>416</v>
      </c>
      <c r="B113" s="26">
        <v>109</v>
      </c>
      <c r="C113" s="2" t="s">
        <v>417</v>
      </c>
      <c r="D113" s="2" t="s">
        <v>417</v>
      </c>
      <c r="E113" s="27" t="s">
        <v>1</v>
      </c>
    </row>
    <row r="114" spans="1:5" x14ac:dyDescent="0.2">
      <c r="A114" s="1" t="s">
        <v>418</v>
      </c>
      <c r="B114" s="2">
        <v>126</v>
      </c>
      <c r="C114" s="2" t="s">
        <v>316</v>
      </c>
      <c r="D114" s="2" t="s">
        <v>316</v>
      </c>
      <c r="E114" s="27" t="s">
        <v>1</v>
      </c>
    </row>
    <row r="115" spans="1:5" x14ac:dyDescent="0.2">
      <c r="A115" s="1" t="s">
        <v>419</v>
      </c>
      <c r="B115" s="2">
        <v>124</v>
      </c>
      <c r="C115" s="2" t="s">
        <v>381</v>
      </c>
      <c r="D115" s="2" t="s">
        <v>381</v>
      </c>
      <c r="E115" s="27" t="s">
        <v>1</v>
      </c>
    </row>
    <row r="116" spans="1:5" x14ac:dyDescent="0.2">
      <c r="A116" s="1" t="s">
        <v>420</v>
      </c>
      <c r="B116" s="2">
        <v>118</v>
      </c>
      <c r="C116" s="2" t="s">
        <v>421</v>
      </c>
      <c r="D116" s="2" t="s">
        <v>421</v>
      </c>
      <c r="E116" s="27" t="s">
        <v>1</v>
      </c>
    </row>
    <row r="117" spans="1:5" x14ac:dyDescent="0.2">
      <c r="A117" s="1" t="s">
        <v>422</v>
      </c>
      <c r="B117" s="2">
        <v>127</v>
      </c>
      <c r="C117" s="2" t="s">
        <v>423</v>
      </c>
      <c r="D117" s="2" t="s">
        <v>423</v>
      </c>
      <c r="E117" s="27" t="s">
        <v>1</v>
      </c>
    </row>
    <row r="118" spans="1:5" x14ac:dyDescent="0.2">
      <c r="A118" s="1" t="s">
        <v>424</v>
      </c>
      <c r="B118" s="2">
        <v>120</v>
      </c>
      <c r="C118" s="2" t="s">
        <v>425</v>
      </c>
      <c r="D118" s="2" t="s">
        <v>425</v>
      </c>
      <c r="E118" s="27" t="s">
        <v>1</v>
      </c>
    </row>
    <row r="119" spans="1:5" x14ac:dyDescent="0.2">
      <c r="A119" s="1" t="s">
        <v>115</v>
      </c>
      <c r="B119" s="2">
        <v>128</v>
      </c>
      <c r="C119" s="2" t="s">
        <v>316</v>
      </c>
      <c r="D119" s="2" t="s">
        <v>316</v>
      </c>
      <c r="E119" s="27" t="s">
        <v>1</v>
      </c>
    </row>
    <row r="120" spans="1:5" ht="14.25" customHeight="1" x14ac:dyDescent="0.2">
      <c r="A120" s="1" t="s">
        <v>426</v>
      </c>
      <c r="B120" s="2">
        <v>122</v>
      </c>
      <c r="C120" s="2" t="s">
        <v>377</v>
      </c>
      <c r="D120" s="2" t="s">
        <v>377</v>
      </c>
      <c r="E120" s="27" t="s">
        <v>1</v>
      </c>
    </row>
    <row r="121" spans="1:5" x14ac:dyDescent="0.2">
      <c r="A121" s="1" t="s">
        <v>427</v>
      </c>
      <c r="B121" s="2">
        <v>130</v>
      </c>
      <c r="C121" s="2" t="s">
        <v>428</v>
      </c>
      <c r="D121" s="2" t="s">
        <v>428</v>
      </c>
      <c r="E121" s="27" t="s">
        <v>1</v>
      </c>
    </row>
    <row r="122" spans="1:5" x14ac:dyDescent="0.2">
      <c r="A122" s="1" t="s">
        <v>429</v>
      </c>
      <c r="B122" s="26">
        <v>111</v>
      </c>
      <c r="C122" s="2" t="s">
        <v>451</v>
      </c>
      <c r="D122" s="2" t="s">
        <v>451</v>
      </c>
      <c r="E122" s="27" t="s">
        <v>1</v>
      </c>
    </row>
    <row r="123" spans="1:5" x14ac:dyDescent="0.2">
      <c r="A123" s="1" t="s">
        <v>430</v>
      </c>
      <c r="B123" s="26">
        <v>112</v>
      </c>
      <c r="C123" s="2" t="s">
        <v>316</v>
      </c>
      <c r="D123" s="2" t="s">
        <v>316</v>
      </c>
      <c r="E123" s="27" t="s">
        <v>1</v>
      </c>
    </row>
    <row r="124" spans="1:5" x14ac:dyDescent="0.2">
      <c r="A124" s="1" t="s">
        <v>1461</v>
      </c>
      <c r="B124" s="26">
        <v>93</v>
      </c>
      <c r="C124" s="2" t="s">
        <v>58</v>
      </c>
      <c r="D124" s="2" t="s">
        <v>349</v>
      </c>
      <c r="E124" s="27" t="s">
        <v>59</v>
      </c>
    </row>
    <row r="125" spans="1:5" x14ac:dyDescent="0.2">
      <c r="A125" s="1"/>
    </row>
    <row r="126" spans="1:5" ht="15" x14ac:dyDescent="0.25">
      <c r="A126" s="28" t="s">
        <v>196</v>
      </c>
      <c r="C126" s="1"/>
      <c r="D126" s="1"/>
    </row>
    <row r="127" spans="1:5" x14ac:dyDescent="0.2">
      <c r="A127" s="1" t="s">
        <v>431</v>
      </c>
      <c r="B127" s="2">
        <v>128</v>
      </c>
      <c r="C127" s="2" t="s">
        <v>316</v>
      </c>
      <c r="D127" s="2" t="s">
        <v>316</v>
      </c>
      <c r="E127" s="27" t="s">
        <v>1</v>
      </c>
    </row>
    <row r="128" spans="1:5" x14ac:dyDescent="0.2">
      <c r="A128" s="1" t="s">
        <v>432</v>
      </c>
      <c r="B128" s="2">
        <v>111</v>
      </c>
      <c r="C128" s="2" t="s">
        <v>249</v>
      </c>
      <c r="D128" s="2" t="s">
        <v>249</v>
      </c>
      <c r="E128" s="27" t="s">
        <v>1</v>
      </c>
    </row>
    <row r="129" spans="1:5" x14ac:dyDescent="0.2">
      <c r="A129" s="1" t="s">
        <v>433</v>
      </c>
      <c r="B129" s="2">
        <v>134</v>
      </c>
      <c r="C129" s="2" t="s">
        <v>381</v>
      </c>
      <c r="D129" s="2" t="s">
        <v>381</v>
      </c>
      <c r="E129" s="27" t="s">
        <v>1</v>
      </c>
    </row>
    <row r="130" spans="1:5" x14ac:dyDescent="0.2">
      <c r="A130" s="1" t="s">
        <v>124</v>
      </c>
      <c r="B130" s="2">
        <v>111</v>
      </c>
      <c r="C130" s="42" t="s">
        <v>249</v>
      </c>
      <c r="D130" s="42" t="s">
        <v>249</v>
      </c>
      <c r="E130" s="27" t="s">
        <v>1</v>
      </c>
    </row>
    <row r="131" spans="1:5" x14ac:dyDescent="0.2">
      <c r="A131" s="1" t="s">
        <v>1386</v>
      </c>
      <c r="B131" s="2">
        <v>143</v>
      </c>
      <c r="C131" s="42" t="s">
        <v>377</v>
      </c>
      <c r="D131" s="42" t="s">
        <v>377</v>
      </c>
      <c r="E131" s="27" t="s">
        <v>1</v>
      </c>
    </row>
    <row r="132" spans="1:5" x14ac:dyDescent="0.2">
      <c r="A132" s="1" t="s">
        <v>434</v>
      </c>
      <c r="B132" s="2">
        <v>104</v>
      </c>
      <c r="C132" s="2" t="s">
        <v>435</v>
      </c>
      <c r="D132" s="2" t="s">
        <v>435</v>
      </c>
      <c r="E132" s="27" t="s">
        <v>1</v>
      </c>
    </row>
    <row r="133" spans="1:5" x14ac:dyDescent="0.2">
      <c r="A133" s="1" t="s">
        <v>1462</v>
      </c>
      <c r="B133" s="2">
        <v>132</v>
      </c>
      <c r="C133" s="2" t="s">
        <v>316</v>
      </c>
      <c r="D133" s="2" t="s">
        <v>316</v>
      </c>
      <c r="E133" s="27" t="s">
        <v>1</v>
      </c>
    </row>
    <row r="134" spans="1:5" x14ac:dyDescent="0.2">
      <c r="A134" s="1" t="s">
        <v>715</v>
      </c>
      <c r="B134" s="2">
        <v>116</v>
      </c>
      <c r="C134" s="2" t="s">
        <v>363</v>
      </c>
      <c r="D134" s="2" t="s">
        <v>363</v>
      </c>
      <c r="E134" s="27" t="s">
        <v>1</v>
      </c>
    </row>
    <row r="135" spans="1:5" x14ac:dyDescent="0.2">
      <c r="A135" s="1" t="s">
        <v>1463</v>
      </c>
      <c r="B135" s="2">
        <v>113</v>
      </c>
      <c r="C135" s="2" t="s">
        <v>214</v>
      </c>
      <c r="D135" s="2" t="s">
        <v>214</v>
      </c>
      <c r="E135" s="27" t="s">
        <v>1</v>
      </c>
    </row>
    <row r="136" spans="1:5" x14ac:dyDescent="0.2">
      <c r="A136" s="68" t="s">
        <v>441</v>
      </c>
      <c r="B136" s="2">
        <v>116</v>
      </c>
      <c r="C136" s="2" t="s">
        <v>249</v>
      </c>
      <c r="D136" s="2" t="s">
        <v>249</v>
      </c>
      <c r="E136" s="27" t="s">
        <v>1</v>
      </c>
    </row>
    <row r="137" spans="1:5" x14ac:dyDescent="0.2">
      <c r="A137" s="1" t="s">
        <v>442</v>
      </c>
      <c r="B137" s="2">
        <v>124</v>
      </c>
      <c r="C137" s="2" t="s">
        <v>316</v>
      </c>
      <c r="D137" s="2" t="s">
        <v>316</v>
      </c>
      <c r="E137" s="27" t="s">
        <v>1</v>
      </c>
    </row>
    <row r="138" spans="1:5" x14ac:dyDescent="0.2">
      <c r="A138" s="1" t="s">
        <v>443</v>
      </c>
      <c r="B138" s="2">
        <v>93</v>
      </c>
      <c r="C138" s="2" t="s">
        <v>249</v>
      </c>
      <c r="D138" s="2" t="s">
        <v>249</v>
      </c>
      <c r="E138" s="27" t="s">
        <v>1</v>
      </c>
    </row>
    <row r="139" spans="1:5" x14ac:dyDescent="0.2">
      <c r="A139" s="1" t="s">
        <v>444</v>
      </c>
      <c r="B139" s="2">
        <v>128</v>
      </c>
      <c r="C139" s="2" t="s">
        <v>316</v>
      </c>
      <c r="D139" s="2" t="s">
        <v>316</v>
      </c>
      <c r="E139" s="27" t="s">
        <v>1</v>
      </c>
    </row>
    <row r="141" spans="1:5" ht="15" x14ac:dyDescent="0.25">
      <c r="A141" s="28" t="s">
        <v>84</v>
      </c>
      <c r="C141" s="1"/>
      <c r="D141" s="1"/>
    </row>
    <row r="142" spans="1:5" x14ac:dyDescent="0.2">
      <c r="A142" s="1" t="s">
        <v>1464</v>
      </c>
      <c r="B142" s="2">
        <v>130</v>
      </c>
      <c r="C142" s="2" t="s">
        <v>355</v>
      </c>
      <c r="D142" s="2" t="s">
        <v>355</v>
      </c>
      <c r="E142" s="27" t="s">
        <v>1</v>
      </c>
    </row>
    <row r="143" spans="1:5" x14ac:dyDescent="0.2">
      <c r="A143" s="68" t="s">
        <v>436</v>
      </c>
      <c r="B143" s="26">
        <v>111</v>
      </c>
      <c r="C143" s="2" t="s">
        <v>437</v>
      </c>
      <c r="D143" s="2" t="s">
        <v>437</v>
      </c>
      <c r="E143" s="104" t="s">
        <v>1</v>
      </c>
    </row>
    <row r="144" spans="1:5" x14ac:dyDescent="0.2">
      <c r="A144" s="1" t="s">
        <v>438</v>
      </c>
      <c r="B144" s="2">
        <v>112</v>
      </c>
      <c r="C144" s="2" t="s">
        <v>439</v>
      </c>
      <c r="D144" s="2" t="s">
        <v>439</v>
      </c>
      <c r="E144" s="27" t="s">
        <v>1</v>
      </c>
    </row>
    <row r="145" spans="1:5" x14ac:dyDescent="0.2">
      <c r="A145" s="1" t="s">
        <v>440</v>
      </c>
      <c r="B145" s="2">
        <v>98</v>
      </c>
      <c r="C145" s="2" t="s">
        <v>326</v>
      </c>
      <c r="D145" s="2" t="s">
        <v>326</v>
      </c>
      <c r="E145" s="27" t="s">
        <v>1</v>
      </c>
    </row>
    <row r="146" spans="1:5" x14ac:dyDescent="0.2">
      <c r="A146" s="1"/>
    </row>
    <row r="147" spans="1:5" ht="15" x14ac:dyDescent="0.25">
      <c r="A147" s="28" t="s">
        <v>78</v>
      </c>
      <c r="C147" s="1"/>
      <c r="D147" s="1"/>
    </row>
    <row r="148" spans="1:5" x14ac:dyDescent="0.2">
      <c r="A148" s="1" t="s">
        <v>337</v>
      </c>
      <c r="B148" s="2">
        <v>118</v>
      </c>
      <c r="C148" s="2" t="s">
        <v>326</v>
      </c>
      <c r="D148" s="2" t="s">
        <v>326</v>
      </c>
      <c r="E148" s="27" t="s">
        <v>1</v>
      </c>
    </row>
    <row r="149" spans="1:5" x14ac:dyDescent="0.2">
      <c r="A149" s="1"/>
    </row>
    <row r="150" spans="1:5" ht="15" x14ac:dyDescent="0.25">
      <c r="A150" s="28" t="s">
        <v>127</v>
      </c>
      <c r="C150" s="1"/>
      <c r="D150" s="1"/>
    </row>
    <row r="151" spans="1:5" x14ac:dyDescent="0.2">
      <c r="A151" s="1" t="s">
        <v>445</v>
      </c>
      <c r="B151" s="2">
        <v>113</v>
      </c>
      <c r="C151" s="2" t="s">
        <v>890</v>
      </c>
      <c r="D151" s="2" t="s">
        <v>890</v>
      </c>
      <c r="E151" s="27" t="s">
        <v>1</v>
      </c>
    </row>
    <row r="152" spans="1:5" x14ac:dyDescent="0.2">
      <c r="A152" s="1" t="s">
        <v>1465</v>
      </c>
      <c r="B152" s="2">
        <v>154</v>
      </c>
      <c r="C152" s="2" t="s">
        <v>1044</v>
      </c>
      <c r="D152" s="2" t="s">
        <v>1044</v>
      </c>
      <c r="E152" s="27" t="s">
        <v>1</v>
      </c>
    </row>
    <row r="153" spans="1:5" x14ac:dyDescent="0.2">
      <c r="A153" s="68" t="s">
        <v>446</v>
      </c>
      <c r="B153" s="2">
        <v>117</v>
      </c>
      <c r="C153" s="2" t="s">
        <v>894</v>
      </c>
      <c r="D153" s="2" t="s">
        <v>894</v>
      </c>
      <c r="E153" s="27" t="s">
        <v>1</v>
      </c>
    </row>
    <row r="154" spans="1:5" x14ac:dyDescent="0.2">
      <c r="A154" s="68" t="s">
        <v>1466</v>
      </c>
      <c r="B154" s="2">
        <v>132</v>
      </c>
      <c r="C154" s="2" t="s">
        <v>899</v>
      </c>
      <c r="D154" s="2" t="s">
        <v>899</v>
      </c>
      <c r="E154" s="27" t="s">
        <v>1</v>
      </c>
    </row>
    <row r="155" spans="1:5" x14ac:dyDescent="0.2">
      <c r="A155" s="113" t="s">
        <v>1041</v>
      </c>
      <c r="B155" s="111">
        <v>118</v>
      </c>
      <c r="C155" s="111" t="s">
        <v>347</v>
      </c>
      <c r="D155" s="111" t="s">
        <v>347</v>
      </c>
      <c r="E155" s="112" t="s">
        <v>1</v>
      </c>
    </row>
    <row r="156" spans="1:5" x14ac:dyDescent="0.2">
      <c r="A156" s="113" t="s">
        <v>1042</v>
      </c>
      <c r="B156" s="111">
        <v>114</v>
      </c>
      <c r="C156" s="111" t="s">
        <v>1037</v>
      </c>
      <c r="D156" s="111" t="s">
        <v>1037</v>
      </c>
      <c r="E156" s="112" t="s">
        <v>1</v>
      </c>
    </row>
    <row r="157" spans="1:5" x14ac:dyDescent="0.2">
      <c r="A157" s="113" t="s">
        <v>1043</v>
      </c>
      <c r="B157" s="111">
        <v>122</v>
      </c>
      <c r="C157" s="116" t="s">
        <v>1044</v>
      </c>
      <c r="D157" s="116" t="s">
        <v>1044</v>
      </c>
      <c r="E157" s="112" t="s">
        <v>1</v>
      </c>
    </row>
    <row r="158" spans="1:5" x14ac:dyDescent="0.2">
      <c r="A158" s="113" t="s">
        <v>1045</v>
      </c>
      <c r="B158" s="111">
        <v>111</v>
      </c>
      <c r="C158" s="111" t="s">
        <v>232</v>
      </c>
      <c r="D158" s="111" t="s">
        <v>232</v>
      </c>
      <c r="E158" s="112" t="s">
        <v>1</v>
      </c>
    </row>
    <row r="159" spans="1:5" x14ac:dyDescent="0.2">
      <c r="A159" s="113" t="s">
        <v>1046</v>
      </c>
      <c r="B159" s="111">
        <v>107</v>
      </c>
      <c r="C159" s="116" t="s">
        <v>1047</v>
      </c>
      <c r="D159" s="116" t="s">
        <v>1047</v>
      </c>
      <c r="E159" s="112" t="s">
        <v>1</v>
      </c>
    </row>
    <row r="160" spans="1:5" ht="15" x14ac:dyDescent="0.25">
      <c r="A160" s="107"/>
      <c r="B160" s="111"/>
      <c r="C160" s="111"/>
      <c r="D160" s="111"/>
      <c r="E160" s="112"/>
    </row>
    <row r="161" spans="1:5" ht="15" x14ac:dyDescent="0.25">
      <c r="A161" s="44" t="s">
        <v>804</v>
      </c>
    </row>
    <row r="162" spans="1:5" x14ac:dyDescent="0.2">
      <c r="A162" s="54" t="s">
        <v>1793</v>
      </c>
      <c r="B162" s="26">
        <v>112</v>
      </c>
      <c r="C162" s="2" t="s">
        <v>243</v>
      </c>
      <c r="D162" s="2" t="s">
        <v>243</v>
      </c>
      <c r="E162" s="57" t="s">
        <v>1</v>
      </c>
    </row>
    <row r="163" spans="1:5" x14ac:dyDescent="0.2">
      <c r="A163" s="54"/>
      <c r="B163" s="26"/>
      <c r="E163" s="57"/>
    </row>
    <row r="164" spans="1:5" ht="15" x14ac:dyDescent="0.25">
      <c r="A164" s="107" t="s">
        <v>938</v>
      </c>
      <c r="B164" s="115"/>
      <c r="C164" s="115"/>
      <c r="D164" s="115"/>
      <c r="E164" s="115"/>
    </row>
    <row r="165" spans="1:5" x14ac:dyDescent="0.2">
      <c r="A165" s="113" t="s">
        <v>2138</v>
      </c>
      <c r="B165" s="111">
        <v>111</v>
      </c>
      <c r="C165" s="111" t="s">
        <v>899</v>
      </c>
      <c r="D165" s="111" t="s">
        <v>899</v>
      </c>
      <c r="E165" s="112" t="s">
        <v>1</v>
      </c>
    </row>
    <row r="166" spans="1:5" x14ac:dyDescent="0.2">
      <c r="A166" s="113" t="s">
        <v>2139</v>
      </c>
      <c r="B166" s="111">
        <v>111</v>
      </c>
      <c r="C166" s="111" t="s">
        <v>2120</v>
      </c>
      <c r="D166" s="111" t="s">
        <v>2140</v>
      </c>
      <c r="E166" s="112">
        <v>11.7</v>
      </c>
    </row>
    <row r="167" spans="1:5" x14ac:dyDescent="0.2">
      <c r="A167" s="113" t="s">
        <v>975</v>
      </c>
      <c r="B167" s="111">
        <v>111</v>
      </c>
      <c r="C167" s="111" t="s">
        <v>232</v>
      </c>
      <c r="D167" s="111" t="s">
        <v>412</v>
      </c>
      <c r="E167" s="112">
        <v>15.2</v>
      </c>
    </row>
    <row r="168" spans="1:5" s="252" customFormat="1" x14ac:dyDescent="0.2">
      <c r="A168" s="312" t="s">
        <v>1929</v>
      </c>
      <c r="B168" s="269">
        <v>126</v>
      </c>
      <c r="C168" s="269" t="s">
        <v>1013</v>
      </c>
      <c r="D168" s="269" t="s">
        <v>372</v>
      </c>
      <c r="E168" s="270">
        <v>33.299999999999997</v>
      </c>
    </row>
    <row r="169" spans="1:5" s="252" customFormat="1" x14ac:dyDescent="0.2">
      <c r="A169" s="312" t="s">
        <v>1041</v>
      </c>
      <c r="B169" s="269">
        <v>118</v>
      </c>
      <c r="C169" s="269" t="s">
        <v>347</v>
      </c>
      <c r="D169" s="269" t="s">
        <v>347</v>
      </c>
      <c r="E169" s="270" t="s">
        <v>1</v>
      </c>
    </row>
    <row r="170" spans="1:5" s="252" customFormat="1" x14ac:dyDescent="0.2">
      <c r="A170" s="312" t="s">
        <v>1042</v>
      </c>
      <c r="B170" s="269">
        <v>114</v>
      </c>
      <c r="C170" s="269" t="s">
        <v>1037</v>
      </c>
      <c r="D170" s="269" t="s">
        <v>1037</v>
      </c>
      <c r="E170" s="270" t="s">
        <v>1</v>
      </c>
    </row>
    <row r="171" spans="1:5" s="252" customFormat="1" x14ac:dyDescent="0.2">
      <c r="A171" s="312" t="s">
        <v>1043</v>
      </c>
      <c r="B171" s="269">
        <v>122</v>
      </c>
      <c r="C171" s="313" t="s">
        <v>1044</v>
      </c>
      <c r="D171" s="313" t="s">
        <v>1044</v>
      </c>
      <c r="E171" s="270" t="s">
        <v>1</v>
      </c>
    </row>
    <row r="172" spans="1:5" s="252" customFormat="1" x14ac:dyDescent="0.2">
      <c r="A172" s="312" t="s">
        <v>1045</v>
      </c>
      <c r="B172" s="269">
        <v>111</v>
      </c>
      <c r="C172" s="269" t="s">
        <v>232</v>
      </c>
      <c r="D172" s="269" t="s">
        <v>377</v>
      </c>
      <c r="E172" s="270">
        <v>24.2</v>
      </c>
    </row>
    <row r="173" spans="1:5" s="252" customFormat="1" x14ac:dyDescent="0.2">
      <c r="A173" s="312" t="s">
        <v>1046</v>
      </c>
      <c r="B173" s="269">
        <v>107</v>
      </c>
      <c r="C173" s="313" t="s">
        <v>1047</v>
      </c>
      <c r="D173" s="313" t="s">
        <v>1047</v>
      </c>
      <c r="E173" s="270" t="s">
        <v>1</v>
      </c>
    </row>
    <row r="174" spans="1:5" s="252" customFormat="1" ht="15" x14ac:dyDescent="0.25">
      <c r="A174" s="314"/>
      <c r="B174" s="269"/>
      <c r="C174" s="269"/>
      <c r="D174" s="269"/>
      <c r="E174" s="270"/>
    </row>
    <row r="175" spans="1:5" s="252" customFormat="1" ht="15" x14ac:dyDescent="0.25">
      <c r="A175" s="314" t="s">
        <v>940</v>
      </c>
      <c r="B175" s="269"/>
      <c r="C175" s="269"/>
      <c r="D175" s="269"/>
      <c r="E175" s="270"/>
    </row>
    <row r="176" spans="1:5" s="252" customFormat="1" x14ac:dyDescent="0.2">
      <c r="A176" s="268" t="s">
        <v>2141</v>
      </c>
      <c r="B176" s="269">
        <v>135</v>
      </c>
      <c r="C176" s="269" t="s">
        <v>58</v>
      </c>
      <c r="D176" s="269" t="s">
        <v>2142</v>
      </c>
      <c r="E176" s="270" t="s">
        <v>59</v>
      </c>
    </row>
    <row r="177" spans="1:5" s="252" customFormat="1" x14ac:dyDescent="0.2">
      <c r="A177" s="268" t="s">
        <v>1048</v>
      </c>
      <c r="B177" s="269">
        <v>128</v>
      </c>
      <c r="C177" s="269" t="s">
        <v>1049</v>
      </c>
      <c r="D177" s="269" t="s">
        <v>1480</v>
      </c>
      <c r="E177" s="270">
        <v>40.4</v>
      </c>
    </row>
    <row r="178" spans="1:5" s="252" customFormat="1" x14ac:dyDescent="0.2">
      <c r="A178" s="312" t="s">
        <v>1050</v>
      </c>
      <c r="B178" s="269">
        <v>98</v>
      </c>
      <c r="C178" s="313" t="s">
        <v>349</v>
      </c>
      <c r="D178" s="313" t="s">
        <v>349</v>
      </c>
      <c r="E178" s="270" t="s">
        <v>1</v>
      </c>
    </row>
    <row r="179" spans="1:5" s="252" customFormat="1" x14ac:dyDescent="0.2">
      <c r="A179" s="312" t="s">
        <v>1051</v>
      </c>
      <c r="B179" s="269">
        <v>110</v>
      </c>
      <c r="C179" s="269" t="s">
        <v>263</v>
      </c>
      <c r="D179" s="269" t="s">
        <v>364</v>
      </c>
      <c r="E179" s="270">
        <v>18.2</v>
      </c>
    </row>
    <row r="180" spans="1:5" s="252" customFormat="1" x14ac:dyDescent="0.2">
      <c r="A180" s="315" t="s">
        <v>2143</v>
      </c>
      <c r="B180" s="253">
        <v>102</v>
      </c>
      <c r="C180" s="253" t="s">
        <v>58</v>
      </c>
      <c r="D180" s="253" t="s">
        <v>361</v>
      </c>
      <c r="E180" s="255" t="s">
        <v>59</v>
      </c>
    </row>
    <row r="181" spans="1:5" s="252" customFormat="1" x14ac:dyDescent="0.2">
      <c r="A181" s="315"/>
      <c r="B181" s="253"/>
      <c r="C181" s="253"/>
      <c r="D181" s="253"/>
      <c r="E181" s="255"/>
    </row>
    <row r="182" spans="1:5" s="252" customFormat="1" x14ac:dyDescent="0.2">
      <c r="A182" s="315"/>
      <c r="B182" s="253"/>
      <c r="C182" s="253"/>
      <c r="D182" s="253"/>
      <c r="E182" s="255"/>
    </row>
    <row r="183" spans="1:5" s="252" customFormat="1" x14ac:dyDescent="0.2">
      <c r="A183" s="315"/>
      <c r="B183" s="253"/>
      <c r="C183" s="253"/>
      <c r="D183" s="253"/>
      <c r="E183" s="255"/>
    </row>
  </sheetData>
  <mergeCells count="4">
    <mergeCell ref="E6:E7"/>
    <mergeCell ref="A6:A7"/>
    <mergeCell ref="B6:B7"/>
    <mergeCell ref="C6:D6"/>
  </mergeCells>
  <phoneticPr fontId="0" type="noConversion"/>
  <pageMargins left="0.47244094488188998" right="0.35433070866141703" top="0.98425196850393704" bottom="0.98425196850393704" header="0.511811023622047" footer="0.511811023622047"/>
  <pageSetup paperSize="9" scale="88" fitToHeight="0" orientation="portrait" cellComments="asDisplayed" r:id="rId1"/>
  <headerFooter alignWithMargins="0">
    <oddFooter>&amp;R&amp;P</oddFooter>
  </headerFooter>
  <rowBreaks count="1" manualBreakCount="1">
    <brk id="142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H31"/>
  <sheetViews>
    <sheetView zoomScale="55" zoomScaleNormal="55" zoomScaleSheetLayoutView="80" workbookViewId="0">
      <selection activeCell="A22" sqref="A22:E22"/>
    </sheetView>
  </sheetViews>
  <sheetFormatPr defaultColWidth="9.140625" defaultRowHeight="14.25" x14ac:dyDescent="0.2"/>
  <cols>
    <col min="1" max="1" width="36.5703125" style="1" bestFit="1" customWidth="1"/>
    <col min="2" max="2" width="17" style="1" customWidth="1"/>
    <col min="3" max="3" width="17.85546875" style="1" customWidth="1"/>
    <col min="4" max="4" width="17.85546875" style="1" bestFit="1" customWidth="1"/>
    <col min="5" max="5" width="17" style="1" customWidth="1"/>
    <col min="6" max="16384" width="9.140625" style="1"/>
  </cols>
  <sheetData>
    <row r="2" spans="1:8" ht="15" x14ac:dyDescent="0.25">
      <c r="A2" s="44" t="s">
        <v>1182</v>
      </c>
      <c r="B2" s="42"/>
      <c r="C2" s="42"/>
      <c r="D2" s="42"/>
      <c r="E2" s="27"/>
    </row>
    <row r="3" spans="1:8" ht="15" x14ac:dyDescent="0.25">
      <c r="A3" s="44" t="s">
        <v>68</v>
      </c>
      <c r="B3" s="42"/>
      <c r="C3" s="42"/>
      <c r="D3" s="42"/>
      <c r="E3" s="27"/>
    </row>
    <row r="4" spans="1:8" x14ac:dyDescent="0.2">
      <c r="A4" s="106" t="s">
        <v>1205</v>
      </c>
      <c r="B4" s="42"/>
      <c r="C4" s="42"/>
      <c r="D4" s="42"/>
      <c r="E4" s="27"/>
    </row>
    <row r="5" spans="1:8" x14ac:dyDescent="0.2">
      <c r="A5" s="106"/>
      <c r="B5" s="42"/>
      <c r="C5" s="42"/>
      <c r="D5" s="42"/>
      <c r="E5" s="27"/>
    </row>
    <row r="6" spans="1:8" ht="15" x14ac:dyDescent="0.2">
      <c r="A6" s="267" t="s">
        <v>47</v>
      </c>
      <c r="B6" s="263" t="s">
        <v>56</v>
      </c>
      <c r="C6" s="263" t="s">
        <v>6</v>
      </c>
      <c r="D6" s="263"/>
      <c r="E6" s="265" t="s">
        <v>7</v>
      </c>
    </row>
    <row r="7" spans="1:8" ht="30" x14ac:dyDescent="0.2">
      <c r="A7" s="267"/>
      <c r="B7" s="263"/>
      <c r="C7" s="266" t="s">
        <v>2259</v>
      </c>
      <c r="D7" s="266" t="s">
        <v>2260</v>
      </c>
      <c r="E7" s="265"/>
    </row>
    <row r="9" spans="1:8" ht="15" x14ac:dyDescent="0.25">
      <c r="A9" s="286" t="s">
        <v>447</v>
      </c>
      <c r="B9" s="310"/>
      <c r="C9" s="311"/>
      <c r="D9" s="311"/>
      <c r="E9" s="311"/>
    </row>
    <row r="10" spans="1:8" x14ac:dyDescent="0.2">
      <c r="A10" s="69"/>
      <c r="B10" s="38"/>
      <c r="C10" s="41"/>
      <c r="D10" s="41"/>
      <c r="E10" s="41"/>
    </row>
    <row r="11" spans="1:8" ht="15" x14ac:dyDescent="0.25">
      <c r="A11" s="46" t="s">
        <v>110</v>
      </c>
      <c r="B11" s="80"/>
      <c r="C11" s="105"/>
      <c r="D11" s="105"/>
      <c r="E11" s="81"/>
    </row>
    <row r="12" spans="1:8" x14ac:dyDescent="0.2">
      <c r="A12" s="1" t="s">
        <v>802</v>
      </c>
      <c r="B12" s="26">
        <v>91</v>
      </c>
      <c r="C12" s="42" t="s">
        <v>58</v>
      </c>
      <c r="D12" s="42">
        <v>575000</v>
      </c>
      <c r="E12" s="27" t="s">
        <v>59</v>
      </c>
      <c r="H12" s="56"/>
    </row>
    <row r="14" spans="1:8" ht="15" x14ac:dyDescent="0.25">
      <c r="A14" s="44" t="s">
        <v>804</v>
      </c>
      <c r="C14" s="26"/>
      <c r="D14" s="26"/>
      <c r="F14" s="56"/>
      <c r="G14" s="182"/>
    </row>
    <row r="15" spans="1:8" x14ac:dyDescent="0.2">
      <c r="A15" s="45" t="s">
        <v>831</v>
      </c>
      <c r="B15" s="26">
        <v>51</v>
      </c>
      <c r="C15" s="42">
        <v>330000</v>
      </c>
      <c r="D15" s="42">
        <v>320000</v>
      </c>
      <c r="E15" s="43">
        <v>-3.03</v>
      </c>
    </row>
    <row r="16" spans="1:8" x14ac:dyDescent="0.2">
      <c r="A16" s="45"/>
      <c r="B16" s="26">
        <v>78</v>
      </c>
      <c r="C16" s="42" t="s">
        <v>833</v>
      </c>
      <c r="D16" s="42" t="s">
        <v>833</v>
      </c>
      <c r="E16" s="43" t="s">
        <v>1</v>
      </c>
    </row>
    <row r="17" spans="1:7" x14ac:dyDescent="0.2">
      <c r="A17" s="45"/>
      <c r="B17" s="26">
        <v>111</v>
      </c>
      <c r="C17" s="42" t="s">
        <v>832</v>
      </c>
      <c r="D17" s="42" t="s">
        <v>832</v>
      </c>
      <c r="E17" s="43" t="s">
        <v>1</v>
      </c>
    </row>
    <row r="18" spans="1:7" x14ac:dyDescent="0.2">
      <c r="A18" s="45"/>
      <c r="B18" s="2"/>
      <c r="C18" s="26"/>
      <c r="D18" s="26"/>
      <c r="E18" s="42"/>
      <c r="F18" s="187"/>
      <c r="G18" s="170"/>
    </row>
    <row r="19" spans="1:7" ht="15" x14ac:dyDescent="0.25">
      <c r="A19" s="28" t="s">
        <v>938</v>
      </c>
      <c r="B19" s="26"/>
      <c r="C19" s="26"/>
      <c r="D19" s="2"/>
      <c r="E19" s="173"/>
    </row>
    <row r="20" spans="1:7" x14ac:dyDescent="0.2">
      <c r="A20" s="1" t="s">
        <v>2144</v>
      </c>
      <c r="B20" s="26">
        <v>117.8</v>
      </c>
      <c r="C20" s="26" t="s">
        <v>58</v>
      </c>
      <c r="D20" s="176">
        <v>710080</v>
      </c>
      <c r="E20" s="174" t="s">
        <v>59</v>
      </c>
    </row>
    <row r="21" spans="1:7" x14ac:dyDescent="0.2">
      <c r="B21" s="2"/>
    </row>
    <row r="22" spans="1:7" ht="15" x14ac:dyDescent="0.25">
      <c r="A22" s="286" t="s">
        <v>2146</v>
      </c>
      <c r="B22" s="286"/>
      <c r="C22" s="286"/>
      <c r="D22" s="286"/>
      <c r="E22" s="286"/>
    </row>
    <row r="23" spans="1:7" x14ac:dyDescent="0.2">
      <c r="A23" s="69"/>
      <c r="B23" s="38"/>
      <c r="C23" s="41"/>
      <c r="D23" s="41"/>
      <c r="E23" s="41"/>
    </row>
    <row r="24" spans="1:7" ht="15" x14ac:dyDescent="0.25">
      <c r="A24" s="46" t="s">
        <v>110</v>
      </c>
      <c r="B24" s="80"/>
      <c r="C24" s="105"/>
      <c r="D24" s="105"/>
      <c r="E24" s="81"/>
    </row>
    <row r="25" spans="1:7" x14ac:dyDescent="0.2">
      <c r="A25" s="1" t="s">
        <v>449</v>
      </c>
      <c r="B25" s="26">
        <v>46</v>
      </c>
      <c r="C25" s="42">
        <v>355000</v>
      </c>
      <c r="D25" s="42">
        <v>390000</v>
      </c>
      <c r="E25" s="27">
        <v>9.9</v>
      </c>
    </row>
    <row r="27" spans="1:7" ht="15" x14ac:dyDescent="0.25">
      <c r="A27" s="28" t="s">
        <v>938</v>
      </c>
      <c r="B27" s="26"/>
      <c r="C27" s="26"/>
      <c r="D27" s="2"/>
      <c r="E27" s="173"/>
    </row>
    <row r="28" spans="1:7" x14ac:dyDescent="0.2">
      <c r="A28" s="1" t="s">
        <v>1165</v>
      </c>
      <c r="B28" s="26">
        <v>56</v>
      </c>
      <c r="C28" s="26" t="s">
        <v>58</v>
      </c>
      <c r="D28" s="176">
        <v>550000</v>
      </c>
      <c r="E28" s="174" t="s">
        <v>59</v>
      </c>
    </row>
    <row r="29" spans="1:7" x14ac:dyDescent="0.2">
      <c r="A29" s="53"/>
      <c r="B29" s="26"/>
      <c r="C29" s="173"/>
      <c r="D29" s="173"/>
      <c r="E29" s="199"/>
    </row>
    <row r="30" spans="1:7" ht="15" x14ac:dyDescent="0.25">
      <c r="A30" s="28" t="s">
        <v>940</v>
      </c>
      <c r="B30" s="26"/>
      <c r="C30" s="26"/>
      <c r="D30" s="2"/>
      <c r="E30" s="173"/>
    </row>
    <row r="31" spans="1:7" x14ac:dyDescent="0.2">
      <c r="A31" s="1" t="s">
        <v>2145</v>
      </c>
      <c r="B31" s="26">
        <v>64.84</v>
      </c>
      <c r="C31" s="42">
        <v>465000</v>
      </c>
      <c r="D31" s="176">
        <v>425000</v>
      </c>
      <c r="E31" s="177">
        <v>-8.6999999999999993</v>
      </c>
    </row>
  </sheetData>
  <mergeCells count="4">
    <mergeCell ref="A6:A7"/>
    <mergeCell ref="B6:B7"/>
    <mergeCell ref="C6:D6"/>
    <mergeCell ref="E6:E7"/>
  </mergeCells>
  <pageMargins left="0.47244094488188981" right="0.35433070866141736" top="0.98425196850393704" bottom="0.98425196850393704" header="0.51181102362204722" footer="0.51181102362204722"/>
  <pageSetup paperSize="9" fitToHeight="0" orientation="portrait" cellComments="asDisplayed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J29"/>
  <sheetViews>
    <sheetView topLeftCell="A13" zoomScaleNormal="100" workbookViewId="0">
      <selection activeCell="E17" sqref="E17"/>
    </sheetView>
  </sheetViews>
  <sheetFormatPr defaultColWidth="9.140625" defaultRowHeight="14.25" x14ac:dyDescent="0.2"/>
  <cols>
    <col min="1" max="1" width="35.42578125" style="1" bestFit="1" customWidth="1"/>
    <col min="2" max="6" width="17" style="1" customWidth="1"/>
    <col min="7" max="16384" width="9.140625" style="1"/>
  </cols>
  <sheetData>
    <row r="2" spans="1:10" ht="15" x14ac:dyDescent="0.25">
      <c r="A2" s="44" t="s">
        <v>40</v>
      </c>
      <c r="B2" s="42"/>
      <c r="C2" s="42"/>
      <c r="D2" s="42"/>
      <c r="E2" s="27"/>
    </row>
    <row r="3" spans="1:10" ht="15" x14ac:dyDescent="0.25">
      <c r="A3" s="44" t="s">
        <v>64</v>
      </c>
      <c r="B3" s="42"/>
      <c r="C3" s="42"/>
      <c r="D3" s="42"/>
      <c r="E3" s="27"/>
    </row>
    <row r="4" spans="1:10" x14ac:dyDescent="0.2">
      <c r="A4" s="106" t="s">
        <v>1206</v>
      </c>
      <c r="B4" s="42"/>
      <c r="C4" s="42"/>
      <c r="D4" s="42"/>
      <c r="E4" s="27"/>
    </row>
    <row r="5" spans="1:10" x14ac:dyDescent="0.2">
      <c r="A5" s="106"/>
      <c r="B5" s="42"/>
      <c r="C5" s="42"/>
      <c r="D5" s="42"/>
      <c r="E5" s="27"/>
    </row>
    <row r="6" spans="1:10" ht="30" customHeight="1" x14ac:dyDescent="0.2">
      <c r="A6" s="267" t="s">
        <v>47</v>
      </c>
      <c r="B6" s="263" t="s">
        <v>56</v>
      </c>
      <c r="C6" s="263" t="s">
        <v>48</v>
      </c>
      <c r="D6" s="263"/>
      <c r="E6" s="306" t="s">
        <v>18</v>
      </c>
      <c r="F6" s="265" t="s">
        <v>19</v>
      </c>
    </row>
    <row r="7" spans="1:10" ht="45" x14ac:dyDescent="0.2">
      <c r="A7" s="267"/>
      <c r="B7" s="263"/>
      <c r="C7" s="266" t="s">
        <v>2259</v>
      </c>
      <c r="D7" s="266" t="s">
        <v>2260</v>
      </c>
      <c r="E7" s="307"/>
      <c r="F7" s="265"/>
    </row>
    <row r="9" spans="1:10" ht="15" x14ac:dyDescent="0.25">
      <c r="A9" s="286" t="s">
        <v>447</v>
      </c>
      <c r="B9" s="308"/>
      <c r="C9" s="308"/>
      <c r="D9" s="309"/>
      <c r="E9" s="308"/>
      <c r="F9" s="308"/>
    </row>
    <row r="11" spans="1:10" ht="15" x14ac:dyDescent="0.25">
      <c r="A11" s="36" t="s">
        <v>70</v>
      </c>
      <c r="J11" s="56"/>
    </row>
    <row r="12" spans="1:10" x14ac:dyDescent="0.2">
      <c r="A12" s="1" t="s">
        <v>448</v>
      </c>
      <c r="B12" s="26">
        <v>147.41999999999999</v>
      </c>
      <c r="C12" s="42" t="s">
        <v>316</v>
      </c>
      <c r="D12" s="42" t="s">
        <v>316</v>
      </c>
      <c r="E12" s="27" t="s">
        <v>1</v>
      </c>
      <c r="F12" s="27">
        <v>4.8780000000000001</v>
      </c>
    </row>
    <row r="13" spans="1:10" x14ac:dyDescent="0.2">
      <c r="A13" s="1" t="s">
        <v>450</v>
      </c>
      <c r="B13" s="26">
        <v>65.959999999999994</v>
      </c>
      <c r="C13" s="42" t="s">
        <v>451</v>
      </c>
      <c r="D13" s="42" t="s">
        <v>451</v>
      </c>
      <c r="E13" s="27" t="s">
        <v>1</v>
      </c>
      <c r="F13" s="27">
        <v>4.7</v>
      </c>
    </row>
    <row r="14" spans="1:10" x14ac:dyDescent="0.2">
      <c r="A14" s="1" t="s">
        <v>452</v>
      </c>
      <c r="B14" s="26">
        <v>77</v>
      </c>
      <c r="C14" s="42" t="s">
        <v>451</v>
      </c>
      <c r="D14" s="42" t="s">
        <v>451</v>
      </c>
      <c r="E14" s="27" t="s">
        <v>1</v>
      </c>
      <c r="F14" s="27">
        <v>5</v>
      </c>
    </row>
    <row r="15" spans="1:10" ht="15" x14ac:dyDescent="0.25">
      <c r="A15" s="28"/>
    </row>
    <row r="16" spans="1:10" ht="15" x14ac:dyDescent="0.25">
      <c r="A16" s="107" t="s">
        <v>958</v>
      </c>
      <c r="B16" s="108"/>
      <c r="C16" s="108"/>
      <c r="D16" s="108"/>
      <c r="E16" s="108"/>
      <c r="F16" s="108"/>
      <c r="G16" s="109"/>
    </row>
    <row r="17" spans="1:7" x14ac:dyDescent="0.2">
      <c r="A17" s="109" t="s">
        <v>1053</v>
      </c>
      <c r="B17" s="108">
        <v>90</v>
      </c>
      <c r="C17" s="200">
        <v>1600</v>
      </c>
      <c r="D17" s="42">
        <v>1600</v>
      </c>
      <c r="E17" s="108" t="s">
        <v>1</v>
      </c>
      <c r="F17" s="108">
        <v>3.8</v>
      </c>
      <c r="G17" s="109"/>
    </row>
    <row r="18" spans="1:7" x14ac:dyDescent="0.2">
      <c r="A18" s="109" t="s">
        <v>2145</v>
      </c>
      <c r="B18" s="108">
        <v>64</v>
      </c>
      <c r="C18" s="200" t="s">
        <v>58</v>
      </c>
      <c r="D18" s="42">
        <v>1400</v>
      </c>
      <c r="E18" s="108" t="s">
        <v>59</v>
      </c>
      <c r="F18" s="183">
        <v>3.9</v>
      </c>
      <c r="G18" s="109"/>
    </row>
    <row r="20" spans="1:7" ht="15" x14ac:dyDescent="0.25">
      <c r="A20" s="286" t="s">
        <v>2146</v>
      </c>
      <c r="B20" s="308"/>
      <c r="C20" s="308"/>
      <c r="D20" s="309"/>
      <c r="E20" s="308"/>
      <c r="F20" s="308"/>
    </row>
    <row r="22" spans="1:7" ht="15" x14ac:dyDescent="0.25">
      <c r="A22" s="36" t="s">
        <v>70</v>
      </c>
    </row>
    <row r="23" spans="1:7" x14ac:dyDescent="0.2">
      <c r="A23" s="1" t="s">
        <v>449</v>
      </c>
      <c r="B23" s="26">
        <v>23</v>
      </c>
      <c r="C23" s="42" t="s">
        <v>236</v>
      </c>
      <c r="D23" s="42" t="s">
        <v>236</v>
      </c>
      <c r="E23" s="27" t="s">
        <v>1</v>
      </c>
      <c r="F23" s="27">
        <v>4.0999999999999996</v>
      </c>
    </row>
    <row r="25" spans="1:7" ht="15" x14ac:dyDescent="0.25">
      <c r="A25" s="107" t="s">
        <v>938</v>
      </c>
      <c r="B25" s="108"/>
      <c r="C25" s="108"/>
      <c r="D25" s="108"/>
      <c r="E25" s="108"/>
      <c r="F25" s="108"/>
      <c r="G25" s="109"/>
    </row>
    <row r="26" spans="1:7" x14ac:dyDescent="0.2">
      <c r="A26" s="109" t="s">
        <v>1052</v>
      </c>
      <c r="B26" s="108">
        <v>87</v>
      </c>
      <c r="C26" s="108" t="s">
        <v>232</v>
      </c>
      <c r="D26" s="108" t="s">
        <v>232</v>
      </c>
      <c r="E26" s="108" t="s">
        <v>1</v>
      </c>
      <c r="F26" s="108">
        <v>3.1</v>
      </c>
      <c r="G26" s="109"/>
    </row>
    <row r="28" spans="1:7" ht="15" x14ac:dyDescent="0.25">
      <c r="A28" s="107" t="s">
        <v>940</v>
      </c>
      <c r="B28" s="108"/>
      <c r="C28" s="108"/>
      <c r="D28" s="108"/>
      <c r="E28" s="108"/>
      <c r="F28" s="108"/>
      <c r="G28" s="109"/>
    </row>
    <row r="29" spans="1:7" x14ac:dyDescent="0.2">
      <c r="A29" s="109" t="s">
        <v>2147</v>
      </c>
      <c r="B29" s="108">
        <v>46</v>
      </c>
      <c r="C29" s="108" t="s">
        <v>58</v>
      </c>
      <c r="D29" s="108" t="s">
        <v>2148</v>
      </c>
      <c r="E29" s="108" t="s">
        <v>59</v>
      </c>
      <c r="F29" s="108">
        <v>5.6</v>
      </c>
      <c r="G29" s="109"/>
    </row>
  </sheetData>
  <mergeCells count="5">
    <mergeCell ref="A6:A7"/>
    <mergeCell ref="B6:B7"/>
    <mergeCell ref="C6:D6"/>
    <mergeCell ref="E6:E7"/>
    <mergeCell ref="F6:F7"/>
  </mergeCells>
  <pageMargins left="0.47244094488188981" right="0.35433070866141736" top="0.98425196850393704" bottom="0.98425196850393704" header="0.51181102362204722" footer="0.51181102362204722"/>
  <pageSetup paperSize="9" scale="80" fitToHeight="0" orientation="portrait" cellComments="asDisplayed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F27"/>
  <sheetViews>
    <sheetView zoomScale="118" zoomScaleNormal="118" workbookViewId="0">
      <selection activeCell="D19" sqref="D19"/>
    </sheetView>
  </sheetViews>
  <sheetFormatPr defaultColWidth="9.140625" defaultRowHeight="14.25" x14ac:dyDescent="0.2"/>
  <cols>
    <col min="1" max="1" width="46.5703125" style="1" customWidth="1"/>
    <col min="2" max="2" width="10.5703125" style="1" customWidth="1"/>
    <col min="3" max="3" width="10.42578125" style="1" customWidth="1"/>
    <col min="4" max="4" width="12.5703125" style="1" customWidth="1"/>
    <col min="5" max="5" width="18" style="1" bestFit="1" customWidth="1"/>
    <col min="6" max="6" width="14.28515625" style="1" customWidth="1"/>
    <col min="7" max="16384" width="9.140625" style="1"/>
  </cols>
  <sheetData>
    <row r="2" spans="1:6" ht="15" x14ac:dyDescent="0.25">
      <c r="A2" s="28" t="s">
        <v>1183</v>
      </c>
    </row>
    <row r="3" spans="1:6" ht="15" x14ac:dyDescent="0.25">
      <c r="A3" s="28" t="s">
        <v>24</v>
      </c>
    </row>
    <row r="4" spans="1:6" x14ac:dyDescent="0.2">
      <c r="A4" s="29" t="s">
        <v>21</v>
      </c>
    </row>
    <row r="6" spans="1:6" ht="27.75" customHeight="1" x14ac:dyDescent="0.2">
      <c r="A6" s="263" t="s">
        <v>25</v>
      </c>
      <c r="B6" s="263" t="s">
        <v>2</v>
      </c>
      <c r="C6" s="263" t="s">
        <v>57</v>
      </c>
      <c r="D6" s="263" t="s">
        <v>55</v>
      </c>
      <c r="E6" s="263"/>
      <c r="F6" s="263" t="s">
        <v>4</v>
      </c>
    </row>
    <row r="7" spans="1:6" ht="29.25" customHeight="1" x14ac:dyDescent="0.2">
      <c r="A7" s="263"/>
      <c r="B7" s="263"/>
      <c r="C7" s="263"/>
      <c r="D7" s="266" t="s">
        <v>2259</v>
      </c>
      <c r="E7" s="266" t="s">
        <v>2260</v>
      </c>
      <c r="F7" s="263"/>
    </row>
    <row r="9" spans="1:6" ht="15" x14ac:dyDescent="0.25">
      <c r="A9" s="286" t="s">
        <v>342</v>
      </c>
      <c r="B9" s="295"/>
      <c r="C9" s="303"/>
      <c r="D9" s="303"/>
      <c r="E9" s="295"/>
      <c r="F9" s="303"/>
    </row>
    <row r="10" spans="1:6" ht="15" x14ac:dyDescent="0.25">
      <c r="A10" s="28"/>
      <c r="B10" s="118"/>
      <c r="C10" s="33"/>
      <c r="D10" s="33"/>
      <c r="E10" s="118"/>
      <c r="F10" s="33"/>
    </row>
    <row r="11" spans="1:6" ht="15" x14ac:dyDescent="0.25">
      <c r="A11" s="107" t="s">
        <v>110</v>
      </c>
      <c r="B11" s="111"/>
      <c r="C11" s="201"/>
      <c r="D11" s="111"/>
      <c r="E11" s="116"/>
      <c r="F11" s="111"/>
    </row>
    <row r="12" spans="1:6" x14ac:dyDescent="0.2">
      <c r="A12" s="202" t="s">
        <v>1444</v>
      </c>
      <c r="B12" s="111">
        <v>2</v>
      </c>
      <c r="C12" s="201">
        <v>21</v>
      </c>
      <c r="D12" s="116" t="s">
        <v>58</v>
      </c>
      <c r="E12" s="116">
        <v>234256</v>
      </c>
      <c r="F12" s="111" t="s">
        <v>59</v>
      </c>
    </row>
    <row r="13" spans="1:6" x14ac:dyDescent="0.2">
      <c r="A13" s="202"/>
      <c r="B13" s="111"/>
      <c r="C13" s="201"/>
      <c r="D13" s="116"/>
      <c r="E13" s="116"/>
      <c r="F13" s="111"/>
    </row>
    <row r="14" spans="1:6" ht="15" x14ac:dyDescent="0.25">
      <c r="A14" s="28" t="s">
        <v>938</v>
      </c>
      <c r="B14" s="26"/>
      <c r="C14" s="26"/>
      <c r="D14" s="2"/>
      <c r="E14" s="173"/>
      <c r="F14" s="27"/>
    </row>
    <row r="15" spans="1:6" x14ac:dyDescent="0.2">
      <c r="A15" s="1" t="s">
        <v>2149</v>
      </c>
      <c r="B15" s="26">
        <v>1</v>
      </c>
      <c r="C15" s="26">
        <v>38.72</v>
      </c>
      <c r="D15" s="176" t="s">
        <v>58</v>
      </c>
      <c r="E15" s="174">
        <v>25517</v>
      </c>
      <c r="F15" s="27" t="s">
        <v>59</v>
      </c>
    </row>
    <row r="16" spans="1:6" x14ac:dyDescent="0.2">
      <c r="A16" s="1" t="s">
        <v>2149</v>
      </c>
      <c r="B16" s="26">
        <v>2</v>
      </c>
      <c r="C16" s="26">
        <v>75.52</v>
      </c>
      <c r="D16" s="176"/>
      <c r="E16" s="174">
        <v>11189</v>
      </c>
      <c r="F16" s="27" t="s">
        <v>59</v>
      </c>
    </row>
    <row r="17" spans="1:6" x14ac:dyDescent="0.2">
      <c r="A17" s="1" t="s">
        <v>2150</v>
      </c>
      <c r="B17" s="26">
        <v>3</v>
      </c>
      <c r="C17" s="26">
        <v>143.1</v>
      </c>
      <c r="D17" s="176" t="s">
        <v>58</v>
      </c>
      <c r="E17" s="174">
        <v>2586</v>
      </c>
      <c r="F17" s="27" t="s">
        <v>59</v>
      </c>
    </row>
    <row r="18" spans="1:6" x14ac:dyDescent="0.2">
      <c r="B18" s="26"/>
      <c r="C18" s="26"/>
      <c r="D18" s="176"/>
      <c r="E18" s="174"/>
      <c r="F18" s="27"/>
    </row>
    <row r="19" spans="1:6" ht="15" x14ac:dyDescent="0.25">
      <c r="A19" s="28" t="s">
        <v>940</v>
      </c>
      <c r="B19" s="26"/>
      <c r="C19" s="26"/>
      <c r="D19" s="2"/>
      <c r="E19" s="173"/>
      <c r="F19" s="27"/>
    </row>
    <row r="20" spans="1:6" x14ac:dyDescent="0.2">
      <c r="A20" s="1" t="s">
        <v>2151</v>
      </c>
      <c r="B20" s="26">
        <v>2</v>
      </c>
      <c r="C20" s="26">
        <v>34.65</v>
      </c>
      <c r="D20" s="176" t="s">
        <v>58</v>
      </c>
      <c r="E20" s="174">
        <v>10635</v>
      </c>
      <c r="F20" s="27" t="s">
        <v>59</v>
      </c>
    </row>
    <row r="21" spans="1:6" x14ac:dyDescent="0.2">
      <c r="B21" s="26"/>
      <c r="C21" s="26"/>
      <c r="D21" s="2"/>
      <c r="E21" s="2"/>
      <c r="F21" s="27"/>
    </row>
    <row r="22" spans="1:6" ht="15" x14ac:dyDescent="0.25">
      <c r="A22" s="286" t="s">
        <v>365</v>
      </c>
      <c r="B22" s="295"/>
      <c r="C22" s="303"/>
      <c r="D22" s="303"/>
      <c r="E22" s="295"/>
      <c r="F22" s="303"/>
    </row>
    <row r="23" spans="1:6" ht="15" x14ac:dyDescent="0.25">
      <c r="A23" s="28"/>
      <c r="B23" s="118"/>
      <c r="C23" s="33"/>
      <c r="D23" s="33"/>
      <c r="E23" s="118"/>
      <c r="F23" s="33"/>
    </row>
    <row r="24" spans="1:6" ht="15" x14ac:dyDescent="0.25">
      <c r="A24" s="28" t="s">
        <v>110</v>
      </c>
      <c r="B24" s="72"/>
      <c r="C24" s="76"/>
      <c r="D24" s="72"/>
      <c r="E24" s="73"/>
      <c r="F24" s="72"/>
    </row>
    <row r="25" spans="1:6" x14ac:dyDescent="0.2">
      <c r="A25" s="83" t="s">
        <v>710</v>
      </c>
      <c r="B25" s="72">
        <v>3</v>
      </c>
      <c r="C25" s="76">
        <v>10.96</v>
      </c>
      <c r="D25" s="73" t="s">
        <v>58</v>
      </c>
      <c r="E25" s="73" t="s">
        <v>711</v>
      </c>
      <c r="F25" s="72" t="s">
        <v>59</v>
      </c>
    </row>
    <row r="26" spans="1:6" x14ac:dyDescent="0.2">
      <c r="A26" s="41" t="s">
        <v>714</v>
      </c>
      <c r="B26" s="72" t="s">
        <v>454</v>
      </c>
      <c r="C26" s="76">
        <v>12.82</v>
      </c>
      <c r="D26" s="72" t="s">
        <v>58</v>
      </c>
      <c r="E26" s="73">
        <v>9360</v>
      </c>
      <c r="F26" s="72" t="s">
        <v>59</v>
      </c>
    </row>
    <row r="27" spans="1:6" x14ac:dyDescent="0.2">
      <c r="A27" s="41" t="s">
        <v>713</v>
      </c>
      <c r="B27" s="72" t="s">
        <v>454</v>
      </c>
      <c r="C27" s="76">
        <v>22</v>
      </c>
      <c r="D27" s="72" t="s">
        <v>58</v>
      </c>
      <c r="E27" s="73">
        <v>7500</v>
      </c>
      <c r="F27" s="72" t="s">
        <v>59</v>
      </c>
    </row>
  </sheetData>
  <sortState xmlns:xlrd2="http://schemas.microsoft.com/office/spreadsheetml/2017/richdata2" ref="A25:F27">
    <sortCondition ref="A25:A27"/>
  </sortState>
  <mergeCells count="5">
    <mergeCell ref="F6:F7"/>
    <mergeCell ref="A6:A7"/>
    <mergeCell ref="B6:B7"/>
    <mergeCell ref="C6:C7"/>
    <mergeCell ref="D6:E6"/>
  </mergeCells>
  <phoneticPr fontId="0" type="noConversion"/>
  <pageMargins left="0.47244094488188981" right="0.35433070866141736" top="0.98425196850393704" bottom="0.98425196850393704" header="0.51181102362204722" footer="0.51181102362204722"/>
  <pageSetup paperSize="9" scale="90" fitToHeight="0" orientation="portrait" cellComments="asDisplayed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26</vt:i4>
      </vt:variant>
    </vt:vector>
  </HeadingPairs>
  <TitlesOfParts>
    <vt:vector size="41" baseType="lpstr">
      <vt:lpstr>List Jadual Harga&amp;Sewa</vt:lpstr>
      <vt:lpstr>16.1</vt:lpstr>
      <vt:lpstr>16.2</vt:lpstr>
      <vt:lpstr>16.3</vt:lpstr>
      <vt:lpstr>16.4</vt:lpstr>
      <vt:lpstr>16.5</vt:lpstr>
      <vt:lpstr>16.6</vt:lpstr>
      <vt:lpstr>16.7</vt:lpstr>
      <vt:lpstr>16.8</vt:lpstr>
      <vt:lpstr>16.9</vt:lpstr>
      <vt:lpstr>16.10</vt:lpstr>
      <vt:lpstr>16.11</vt:lpstr>
      <vt:lpstr>16.12</vt:lpstr>
      <vt:lpstr>16.13</vt:lpstr>
      <vt:lpstr>16.14</vt:lpstr>
      <vt:lpstr>'16.1'!Print_Area</vt:lpstr>
      <vt:lpstr>'16.10'!Print_Area</vt:lpstr>
      <vt:lpstr>'16.11'!Print_Area</vt:lpstr>
      <vt:lpstr>'16.12'!Print_Area</vt:lpstr>
      <vt:lpstr>'16.13'!Print_Area</vt:lpstr>
      <vt:lpstr>'16.14'!Print_Area</vt:lpstr>
      <vt:lpstr>'16.2'!Print_Area</vt:lpstr>
      <vt:lpstr>'16.3'!Print_Area</vt:lpstr>
      <vt:lpstr>'16.4'!Print_Area</vt:lpstr>
      <vt:lpstr>'16.5'!Print_Area</vt:lpstr>
      <vt:lpstr>'16.6'!Print_Area</vt:lpstr>
      <vt:lpstr>'16.7'!Print_Area</vt:lpstr>
      <vt:lpstr>'16.8'!Print_Area</vt:lpstr>
      <vt:lpstr>'16.9'!Print_Area</vt:lpstr>
      <vt:lpstr>'List Jadual Harga&amp;Sewa'!Print_Area</vt:lpstr>
      <vt:lpstr>'16.1'!Print_Titles</vt:lpstr>
      <vt:lpstr>'16.10'!Print_Titles</vt:lpstr>
      <vt:lpstr>'16.11'!Print_Titles</vt:lpstr>
      <vt:lpstr>'16.12'!Print_Titles</vt:lpstr>
      <vt:lpstr>'16.13'!Print_Titles</vt:lpstr>
      <vt:lpstr>'16.14'!Print_Titles</vt:lpstr>
      <vt:lpstr>'16.2'!Print_Titles</vt:lpstr>
      <vt:lpstr>'16.3'!Print_Titles</vt:lpstr>
      <vt:lpstr>'16.4'!Print_Titles</vt:lpstr>
      <vt:lpstr>'16.5'!Print_Titles</vt:lpstr>
      <vt:lpstr>'16.9'!Print_Titles</vt:lpstr>
    </vt:vector>
  </TitlesOfParts>
  <Company>Jab Pen &amp; Perkh Harta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NAPIC  Jab Pen &amp; Perkh Harta</dc:creator>
  <cp:lastModifiedBy>User</cp:lastModifiedBy>
  <cp:lastPrinted>2024-01-18T07:38:16Z</cp:lastPrinted>
  <dcterms:created xsi:type="dcterms:W3CDTF">2002-04-03T04:48:50Z</dcterms:created>
  <dcterms:modified xsi:type="dcterms:W3CDTF">2024-08-14T04:21:03Z</dcterms:modified>
</cp:coreProperties>
</file>